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ФК" sheetId="3" r:id="rId1"/>
    <sheet name="логопед 1" sheetId="4" r:id="rId2"/>
    <sheet name="логопед 2" sheetId="5" r:id="rId3"/>
    <sheet name="музыка" sheetId="7" r:id="rId4"/>
    <sheet name="внеурочка" sheetId="9" r:id="rId5"/>
  </sheets>
  <definedNames>
    <definedName name="_xlnm.Print_Area" localSheetId="1">'логопед 1'!$A$1:$C$35</definedName>
    <definedName name="_xlnm.Print_Area" localSheetId="0">ЛФК!$A$1:$C$67</definedName>
    <definedName name="_xlnm.Print_Area" localSheetId="3">музыка!$A$1:$C$22</definedName>
  </definedNames>
  <calcPr calcId="124519"/>
</workbook>
</file>

<file path=xl/calcChain.xml><?xml version="1.0" encoding="utf-8"?>
<calcChain xmlns="http://schemas.openxmlformats.org/spreadsheetml/2006/main">
  <c r="C34" i="4"/>
  <c r="C42" i="9"/>
  <c r="C7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6" i="7"/>
  <c r="A7" s="1"/>
  <c r="A8" s="1"/>
  <c r="A9" s="1"/>
  <c r="A10" s="1"/>
  <c r="A11" s="1"/>
  <c r="A12" s="1"/>
  <c r="A13" s="1"/>
  <c r="A14" s="1"/>
  <c r="A15" s="1"/>
  <c r="A16" s="1"/>
  <c r="A17" s="1"/>
  <c r="A18" s="1"/>
  <c r="C19"/>
  <c r="C18" i="5"/>
  <c r="A6"/>
  <c r="A7" s="1"/>
  <c r="A8" s="1"/>
  <c r="A9" s="1"/>
  <c r="A10" s="1"/>
  <c r="A11" s="1"/>
  <c r="A12" s="1"/>
  <c r="A13" s="1"/>
  <c r="A14" s="1"/>
  <c r="A15" s="1"/>
  <c r="A16" s="1"/>
  <c r="A17" s="1"/>
  <c r="A6" i="4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6" i="3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26" i="4" l="1"/>
  <c r="A27" s="1"/>
  <c r="A28" s="1"/>
  <c r="A29" s="1"/>
  <c r="A30" s="1"/>
  <c r="A31" s="1"/>
  <c r="A32" s="1"/>
  <c r="A33" s="1"/>
  <c r="A48" i="9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</calcChain>
</file>

<file path=xl/sharedStrings.xml><?xml version="1.0" encoding="utf-8"?>
<sst xmlns="http://schemas.openxmlformats.org/spreadsheetml/2006/main" count="207" uniqueCount="167">
  <si>
    <t>стол для детей с ОВЗ на колесах (в комплекте пособие для развития слухового восприятия)</t>
  </si>
  <si>
    <t>№</t>
  </si>
  <si>
    <t>Наименование товара</t>
  </si>
  <si>
    <t>стул для детей адаптированный на колёсах</t>
  </si>
  <si>
    <t>стол-мозаика</t>
  </si>
  <si>
    <t>тактильно-развивающая панель панель "планетарный механизм"</t>
  </si>
  <si>
    <t>балансировочная доска-лабиринт №1</t>
  </si>
  <si>
    <t>балансировочная доска-лабиринт №2</t>
  </si>
  <si>
    <t>балансировочная доска-лабиринт №3</t>
  </si>
  <si>
    <t>балансировочная доска-лабиринт №4</t>
  </si>
  <si>
    <t>балансировочная доска-лабиринт №5</t>
  </si>
  <si>
    <t>балансировочный диск круглый</t>
  </si>
  <si>
    <t>балансировочные качели</t>
  </si>
  <si>
    <t>лабиринт в виде спирали</t>
  </si>
  <si>
    <t>лабиринт "цветок"</t>
  </si>
  <si>
    <t>лабиринт</t>
  </si>
  <si>
    <t>настенный лабиринт квадратный</t>
  </si>
  <si>
    <t>настенный лабиринт треугольный</t>
  </si>
  <si>
    <t>лабиринт с трубкой</t>
  </si>
  <si>
    <t>модульный лабиринт</t>
  </si>
  <si>
    <t>декоративно-развивающая панель "пруд"</t>
  </si>
  <si>
    <t>декоративно-развивающая панель "дерево"</t>
  </si>
  <si>
    <t>двухсторонняя тактильная панель "Звездочка"</t>
  </si>
  <si>
    <t>двухсторонняя тактильная панель "Елочка"</t>
  </si>
  <si>
    <t>панно "светящийся туннель"</t>
  </si>
  <si>
    <t>интерактивная звуковая панель "Угадай звук"</t>
  </si>
  <si>
    <t>фиброоптическая тактильная панель H120 W100</t>
  </si>
  <si>
    <t>прозрачный мольберт</t>
  </si>
  <si>
    <t>настенный модуль с замками и задвижками</t>
  </si>
  <si>
    <t>тактильная дорожка</t>
  </si>
  <si>
    <t>мяч с петлей, 1000г, диаметр 18 см</t>
  </si>
  <si>
    <t>двойной массажный мяч</t>
  </si>
  <si>
    <t>набор тактильных мешочков (4 штуки)</t>
  </si>
  <si>
    <t>надувной кубик</t>
  </si>
  <si>
    <t>набор - 2 деревянные ракетки с мячом</t>
  </si>
  <si>
    <t>набор "поймай мячик"</t>
  </si>
  <si>
    <t>спортивное полотно "гусеница"</t>
  </si>
  <si>
    <t>массажный коврик</t>
  </si>
  <si>
    <t>тактильные животные (в комплекте 6 шт.)</t>
  </si>
  <si>
    <t>бордюр-балансир</t>
  </si>
  <si>
    <t>мяч с ячейками, диаметр 15 см</t>
  </si>
  <si>
    <t>тренажер лестница ( в комплекте 10 ступеней)</t>
  </si>
  <si>
    <t>ходули на шнуре</t>
  </si>
  <si>
    <t>набор набивных мячиков (24 шт. в комплекте)</t>
  </si>
  <si>
    <t>утяжеленная подушечка 0,5 кг; 15х15 см</t>
  </si>
  <si>
    <t>утяжеленная подушечка 1 кг; 25х15 см</t>
  </si>
  <si>
    <t>утяжеленная подушечка 2 кг; 30х15 см</t>
  </si>
  <si>
    <t>тренажер для ног</t>
  </si>
  <si>
    <t>физио-мяч, желтый, экстра мягкий</t>
  </si>
  <si>
    <t>физио-мяч, красный,  мягкий</t>
  </si>
  <si>
    <t>физио-мяч, зеленый, средний</t>
  </si>
  <si>
    <t>физио-мяч, голубой, жесткий</t>
  </si>
  <si>
    <t>тренажер для рук "Сетка", зеленый, простой</t>
  </si>
  <si>
    <t>вибротактильная доска с усилителем, сабвуфером и колонками</t>
  </si>
  <si>
    <t>балансировочная подушка, синяя, диаметр 33 см</t>
  </si>
  <si>
    <t>набор мячиков "Эмоции" ( в комплекте 6 шт.)</t>
  </si>
  <si>
    <t>комплект тренажеров для пальцев (4 шт.)</t>
  </si>
  <si>
    <t>воздушный балансир</t>
  </si>
  <si>
    <t>мяч набивной 0,5 кг</t>
  </si>
  <si>
    <t>мяч набивной 1 кг</t>
  </si>
  <si>
    <t>мяч медицинский с рукоятками</t>
  </si>
  <si>
    <t>мат напольный (200*100*10)</t>
  </si>
  <si>
    <t>мат настенный (100*100*5)</t>
  </si>
  <si>
    <t>центр воды и песка (вар.№13)</t>
  </si>
  <si>
    <t>пособие - Диагностич. комплект. Логопедическое обследование младших школьников</t>
  </si>
  <si>
    <t>пособие - Дорогою добра. Концепция и программа соц.-коммуник. развития и соц.воспитания дошкольников</t>
  </si>
  <si>
    <t>пособие - Песочная терапия в развитии дошкольников</t>
  </si>
  <si>
    <t>пособие - Формирование элементар. навыков звукопроизношения у ребенка с ОВЗ: Методич. рекомендации</t>
  </si>
  <si>
    <t xml:space="preserve">Логопедическое лото Л. </t>
  </si>
  <si>
    <t>Наглядное дошкольное образование. ЛОГО ИГРЫ. (ФГОС ДО).   Интерактивная развивающая программа для индивидуальных занятий взрослых с детьми 3-5 лет.</t>
  </si>
  <si>
    <t xml:space="preserve">Наглядное дошкольное образование. ИГРЫ СО СЛОВАМИ. (ФГОС ДО)   Интерактивная развивающая программа для индивидуальных и групповых занятий взрослых с детьми 4-6 лет. </t>
  </si>
  <si>
    <t>Наглядное дошкольное образование. СМОТРИ И ГОВОРИ. (ФГОС ДО) Интерактивная обучающая программа, направленная на расширение и закрепление словарного запаса детей 5-7 лет</t>
  </si>
  <si>
    <t>тактильно-развивающая панель                            "Разноцветное домино"( 12 шт.)</t>
  </si>
  <si>
    <t>Кол-во</t>
  </si>
  <si>
    <t xml:space="preserve"> </t>
  </si>
  <si>
    <t>мини-бита для снятия агрессии</t>
  </si>
  <si>
    <t>Перечень оборудования для кабинета ЛФК</t>
  </si>
  <si>
    <r>
      <rPr>
        <b/>
        <sz val="12"/>
        <rFont val="Times New Roman"/>
        <family val="1"/>
        <charset val="204"/>
      </rPr>
      <t>набор для спортивных  игр:</t>
    </r>
    <r>
      <rPr>
        <sz val="12"/>
        <rFont val="Times New Roman"/>
        <family val="1"/>
        <charset val="204"/>
      </rPr>
      <t xml:space="preserve">                                                                           2 игры в волан с ракетками Indicana (пластик, перья, ПУ)
2 игры в мяч с ракетками  в виде совка (пластик)
1 комплект цветных дисков-бочча (винил)
2 пары детских ходуль (дерево)                                                                          2 игры в волан с ракетками (алюминий)
2 мяча с рукоятками (винил)                                                                                         1 игра в волан (пластик)
2 мягких диска для бросания (нейлон)                                                              1 игра в мяч на липучке (неопрен)
1 обруч с мячом (резина, пластик)                                                              6 скакалок (ПВХ, пластик)
3 мягких мяча (пенка)                                                                                               1 сумка (полиэстер, пластик)</t>
    </r>
  </si>
  <si>
    <t>тактильный массажный мяч, диаметр 5 см</t>
  </si>
  <si>
    <t>тренажёр-лабиринт - Рисуем ногами</t>
  </si>
  <si>
    <t>набор тактильных мешочков с цифрами, в комплекте 15 шт.</t>
  </si>
  <si>
    <t>резиновые диски с числовой маркировкой  (в комплекте 30 шт.)</t>
  </si>
  <si>
    <t>складная тележка  для хранения и перевозки мячей</t>
  </si>
  <si>
    <r>
      <t xml:space="preserve">Комплект карточек с заданиями для групповых занятий с детьми от 3 до 4 лет. </t>
    </r>
    <r>
      <rPr>
        <b/>
        <sz val="12"/>
        <rFont val="Times New Roman"/>
        <family val="1"/>
        <charset val="204"/>
      </rPr>
      <t xml:space="preserve">Развиваем творческие способности (воображение и речь). </t>
    </r>
  </si>
  <si>
    <r>
      <t xml:space="preserve">Комплект карточек с заданиями для групповых занятий с детьми от 4 до 5 лет. </t>
    </r>
    <r>
      <rPr>
        <b/>
        <sz val="12"/>
        <rFont val="Times New Roman"/>
        <family val="1"/>
        <charset val="204"/>
      </rPr>
      <t>Развиваем творческие способности (воображение и речь).</t>
    </r>
  </si>
  <si>
    <r>
      <t>Комплект карточек с заданиями для групповых занятий с детьми от 6 до 7 лет.</t>
    </r>
    <r>
      <rPr>
        <b/>
        <sz val="12"/>
        <rFont val="Times New Roman"/>
        <family val="1"/>
        <charset val="204"/>
      </rPr>
      <t xml:space="preserve"> Развиваем творческие способности (воображение и речь). </t>
    </r>
  </si>
  <si>
    <r>
      <t xml:space="preserve">Комплект карточек с заданиями для групповых занятий с детьми от 3 до 4 лет. </t>
    </r>
    <r>
      <rPr>
        <b/>
        <sz val="12"/>
        <rFont val="Times New Roman"/>
        <family val="1"/>
        <charset val="204"/>
      </rPr>
      <t>Учимся думать и рассуждать.</t>
    </r>
  </si>
  <si>
    <r>
      <t xml:space="preserve">Комплект карточек с заданиями для групповых занятий с детьми от 5 до 6 лет. </t>
    </r>
    <r>
      <rPr>
        <b/>
        <sz val="12"/>
        <rFont val="Times New Roman"/>
        <family val="1"/>
        <charset val="204"/>
      </rPr>
      <t xml:space="preserve">Развиваем творческие способности (воображение и речь). </t>
    </r>
  </si>
  <si>
    <r>
      <t xml:space="preserve">Комплект карточек с заданиями для групповых занятий с детьми от 4 до 5 лет. </t>
    </r>
    <r>
      <rPr>
        <b/>
        <sz val="12"/>
        <rFont val="Times New Roman"/>
        <family val="1"/>
        <charset val="204"/>
      </rPr>
      <t xml:space="preserve">Учимся думать и рассуждать .  </t>
    </r>
  </si>
  <si>
    <r>
      <t>Комплект карточек с заданиями для групповых занятий с детьми от 5 до 6 лет.</t>
    </r>
    <r>
      <rPr>
        <b/>
        <sz val="12"/>
        <rFont val="Times New Roman"/>
        <family val="1"/>
        <charset val="204"/>
      </rPr>
      <t xml:space="preserve"> Учимся думать и рассуждать.</t>
    </r>
  </si>
  <si>
    <r>
      <t xml:space="preserve">Комплект карточек с заданиями для групповых занятий с детьми от 6 до 7 лет. </t>
    </r>
    <r>
      <rPr>
        <b/>
        <sz val="12"/>
        <rFont val="Times New Roman"/>
        <family val="1"/>
        <charset val="204"/>
      </rPr>
      <t xml:space="preserve">Учимся думать и рассуждать.  </t>
    </r>
  </si>
  <si>
    <t>Перечень оборудования для кабинета ЛОГОПЕДА</t>
  </si>
  <si>
    <t xml:space="preserve">Наглядное дошкольное образование. ГОВОРЯЩИЕ КАРТИНКИ. (ФГОС ДО) Интерактивная развивающая программа для индивидуальных и групповых занятий взрослых с детьми 3-5 лет. </t>
  </si>
  <si>
    <t xml:space="preserve">Логопедическое Лото Р. </t>
  </si>
  <si>
    <t>Комплект игр для развития мелкой моторики: шнуровка "Ботинок", "Ежик", набор "Ферма"</t>
  </si>
  <si>
    <t xml:space="preserve">Программно-методический комплекс «Развитие речи»           </t>
  </si>
  <si>
    <t>Комплект таблиц Обучение грамоте 5-6 лет.                                    "Маленький грамотей".</t>
  </si>
  <si>
    <t>набор компакт-дисков с музыкой для релаксации, №2</t>
  </si>
  <si>
    <t>набор компакт-дисков с музыкой для релаксации, №1</t>
  </si>
  <si>
    <t>пособие - Игротерапия общения.Тесты и коррекц.игры. авт.Панфилова М.А.</t>
  </si>
  <si>
    <t>пособие - Коррекция оптической дисграфии у младших школьников. Альбом упражнений. авт. Яцель О.С.</t>
  </si>
  <si>
    <t>пособие для развития слухового восприятия                                              "Шумовой набор"</t>
  </si>
  <si>
    <t>световой стол из бука для рисования песком                                      (в комплект входит песок 12,5 кг)</t>
  </si>
  <si>
    <t>пособие - Логопедическая азбука. От слова к предложению,                       авт. Новикова Е.В.</t>
  </si>
  <si>
    <t>Комплект реабилитационных материалов "Тоша &amp; Co"</t>
  </si>
  <si>
    <t>Муляж артикуляционного аппарата</t>
  </si>
  <si>
    <t>Зеркало с отверстием</t>
  </si>
  <si>
    <t>Игрушки развивающие - Светящийся набор (3114)</t>
  </si>
  <si>
    <t>Набор зондов логопедических, ручка тип</t>
  </si>
  <si>
    <t xml:space="preserve">Наглядное дошкольное образование. ЛОГО РИТМИКА. (ФГОС ДО)     Интерактивная развивающая программа для индивидуальных и групповых занятий взрослых с детьми 5-7 лет. </t>
  </si>
  <si>
    <t>пособие - Логопедическая азбука. От буквы к слову,                                       авт. Новикова Е.В.</t>
  </si>
  <si>
    <t>пособие - Развитие речедвигательной координации детей.                               Пособие для логопедов,воспитателей и родителей</t>
  </si>
  <si>
    <t>Программный комплекс                                                                 "Специальные образовательные средства "</t>
  </si>
  <si>
    <t xml:space="preserve">Перечень оборудования для учебных кабинетов </t>
  </si>
  <si>
    <r>
      <rPr>
        <b/>
        <sz val="12"/>
        <rFont val="Times New Roman"/>
        <family val="1"/>
        <charset val="204"/>
      </rPr>
      <t xml:space="preserve">мягкий игровой набор "Городок" (20 элементов):      </t>
    </r>
    <r>
      <rPr>
        <sz val="12"/>
        <rFont val="Times New Roman"/>
        <family val="1"/>
        <charset val="204"/>
      </rPr>
      <t xml:space="preserve">                                   арка треугольная - 1 шт.                                                                                        полуарка треугольная - 2 шт.                                                                                арка прямоугольная - 2 шт.                                                                                 цилиндр - 1 шт.                                                                                                1/2 цилиндра - 2 шт.                                                                                                        1/4 цилиндра - 4 шт.                                                                                                                  призма большая - 2 шт.                                                                                        призма малая - 2 шт.                                                                                         параллелепипед большой - 2 шт.                                                                                                                           куб - 2 шт.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</si>
  <si>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Мини-проектор с 8 режимами света</t>
  </si>
  <si>
    <t>Акустическая настенная тактильная панель</t>
  </si>
  <si>
    <t>Мягкий игровой набор "Шестигранники" (7 шт.)</t>
  </si>
  <si>
    <t>Кресло-кубик</t>
  </si>
  <si>
    <r>
      <rPr>
        <b/>
        <sz val="12"/>
        <rFont val="Times New Roman"/>
        <family val="1"/>
        <charset val="204"/>
      </rPr>
      <t xml:space="preserve">Мягкий игровой набор "Городок" (8 элементов):       </t>
    </r>
    <r>
      <rPr>
        <sz val="12"/>
        <rFont val="Times New Roman"/>
        <family val="1"/>
        <charset val="204"/>
      </rPr>
      <t xml:space="preserve">параллелепипед большой - 2 шт.                                                                          параллелепипед малый - 4 шт.                                                          куб - 2 шт.                                                                                                                                                                        </t>
    </r>
  </si>
  <si>
    <t>Тренажер лестница ( в комплекте 10 ступеней)</t>
  </si>
  <si>
    <r>
      <t>выдано 05.12.2016 г.</t>
    </r>
    <r>
      <rPr>
        <sz val="16"/>
        <color theme="0"/>
        <rFont val="Times New Roman"/>
        <family val="1"/>
        <charset val="204"/>
      </rPr>
      <t/>
    </r>
  </si>
  <si>
    <t>пособие - Дорогою добра. Занятия для детей                                                          6-7 лет по социально-коммуникативному развитию</t>
  </si>
  <si>
    <t>интерактивная светозвуковая панель "Колесо"</t>
  </si>
  <si>
    <t>комплект Подушки-Фрукты, тип 1 (3 шт.)</t>
  </si>
  <si>
    <t>комплект Подушки-Фрукты, тип 2 (4 шт.)</t>
  </si>
  <si>
    <t>мат напольный (200*100*10) оранжевый</t>
  </si>
  <si>
    <t>тактильные ячейки (6 шт.)</t>
  </si>
  <si>
    <t>Балансир лабиринт (плакстик, цвет)</t>
  </si>
  <si>
    <t xml:space="preserve">Брусья гимнастические </t>
  </si>
  <si>
    <t xml:space="preserve">Зеркало переносное логопедическое </t>
  </si>
  <si>
    <t xml:space="preserve">Логопедические карточки для автоматизации звуков </t>
  </si>
  <si>
    <t xml:space="preserve">Муляжи продуктов питания (набор) </t>
  </si>
  <si>
    <t xml:space="preserve">Набор карт по лексической теме «Мебель» </t>
  </si>
  <si>
    <t xml:space="preserve">Набор карт по лексической теме «Эмоции» </t>
  </si>
  <si>
    <t xml:space="preserve">Набор карт по лексической теме «Овощи» </t>
  </si>
  <si>
    <t xml:space="preserve">Набор карт по лексической теме «Фрукты» </t>
  </si>
  <si>
    <t xml:space="preserve">Набор карт по лексической теме «Цвета» </t>
  </si>
  <si>
    <t>Набор карт с изображениями для изучения чисел</t>
  </si>
  <si>
    <t xml:space="preserve">Набор мягких кубиков  LEGO </t>
  </si>
  <si>
    <t>Тактильные платформы (7 модулей)</t>
  </si>
  <si>
    <t>Кабинет внеурочной деятельности</t>
  </si>
  <si>
    <t>Комплект таблиц. Развитие речи 3-4 года.  " Подскажи словечко ".</t>
  </si>
  <si>
    <t>пособие - Коррекция аграмматичекой дисграфии.,                                      авт. Мазанова Е.В.</t>
  </si>
  <si>
    <t>пособие - Коррекция акустической дисграфии,                                             авт.Мазанова Е.В.</t>
  </si>
  <si>
    <t>пособие - Преодоление оптической дисграфии,                                           авт. Юрьева Е.Н.</t>
  </si>
  <si>
    <t>пособие - Учусь не путать звуки.Альбом №1.,                                                               авт. Мазанова Е.В.</t>
  </si>
  <si>
    <t>пособие - Учусь работать с текстом,                                                                           авт. Мазанова Е.В.</t>
  </si>
  <si>
    <t>пособие - Учусь работать со словом,                                                                                авт. Мазанова Е.В.</t>
  </si>
  <si>
    <t>тактильно-развивающая панель                               "Лабиринт-колесо"</t>
  </si>
  <si>
    <t>тактильно-развивающая панель                                        "Магнитные шарики"</t>
  </si>
  <si>
    <t>Конструктор деревянный (набор - 14 деталей)</t>
  </si>
  <si>
    <r>
      <rPr>
        <b/>
        <sz val="12"/>
        <rFont val="Times New Roman"/>
        <family val="1"/>
        <charset val="204"/>
      </rPr>
      <t xml:space="preserve">Пластиковый конструктор "Великан"    </t>
    </r>
    <r>
      <rPr>
        <sz val="12"/>
        <rFont val="Times New Roman"/>
        <family val="1"/>
        <charset val="204"/>
      </rPr>
      <t xml:space="preserve">                                            (126 деталей соединение по принципу лего).</t>
    </r>
  </si>
  <si>
    <r>
      <rPr>
        <b/>
        <sz val="12"/>
        <rFont val="Times New Roman"/>
        <family val="1"/>
        <charset val="204"/>
      </rPr>
      <t xml:space="preserve">Мозаика крупная сферическая </t>
    </r>
    <r>
      <rPr>
        <sz val="12"/>
        <rFont val="Times New Roman"/>
        <family val="1"/>
        <charset val="204"/>
      </rPr>
      <t xml:space="preserve"> (пластмасса) -                                                          80 дет., поле, иллюстрированная книга с вариантами игры, диаметр фишки 30 мм.</t>
    </r>
  </si>
  <si>
    <r>
      <rPr>
        <b/>
        <sz val="12"/>
        <rFont val="Times New Roman"/>
        <family val="1"/>
        <charset val="204"/>
      </rPr>
      <t xml:space="preserve">Дидактические игрушки со звуковыми сигналами - 10 шт.:                                                                            </t>
    </r>
    <r>
      <rPr>
        <sz val="12"/>
        <rFont val="Times New Roman"/>
        <family val="1"/>
        <charset val="204"/>
      </rPr>
      <t>Рыбка 5088А "Зоопарк" (на батарейках) - 1           Логика 5088D "Зоопарк" (на батарейках) - 1            Утка Радостная 7446 "Расти, малыш" (на бат.) - 1 Руль 7526 "Вперед!" (на батарейках) - 1                        разв.игра 599 "Бам-бам мячики" - 1                                              разв.игра "Часики знаний" 7007 (на батар.) - 1 Черепаха умная ZY6600A (на батарейках) - 1                                             Мишка 621-2ТТ (на батарейках) - 1                              Телефон FR 354+ "МультиФон" (на батар/) - 1                   Развивающий домик 7291 "Чудо-школа" - 1</t>
    </r>
  </si>
  <si>
    <t xml:space="preserve">Набор карт по лексической теме                          «Дикие животные» </t>
  </si>
  <si>
    <t xml:space="preserve">Набор карт по лексической теме                           «Животные средней полосы» </t>
  </si>
  <si>
    <r>
      <rPr>
        <b/>
        <sz val="12"/>
        <rFont val="Times New Roman"/>
        <family val="1"/>
        <charset val="204"/>
      </rPr>
      <t xml:space="preserve">Набор перчаточных кукол, изображающих персонажей русских народных сказок :  </t>
    </r>
    <r>
      <rPr>
        <sz val="12"/>
        <rFont val="Times New Roman"/>
        <family val="1"/>
        <charset val="204"/>
      </rPr>
      <t xml:space="preserve">                        "Кот и лиса" - 1                                                              "Теремок" - 1                                                            "Репка" - 1</t>
    </r>
  </si>
  <si>
    <r>
      <rPr>
        <b/>
        <sz val="12"/>
        <rFont val="Times New Roman"/>
        <family val="1"/>
        <charset val="204"/>
      </rPr>
      <t xml:space="preserve">Магнитная доска для изучения алфавита    </t>
    </r>
    <r>
      <rPr>
        <sz val="12"/>
        <rFont val="Times New Roman"/>
        <family val="1"/>
        <charset val="204"/>
      </rPr>
      <t xml:space="preserve"> </t>
    </r>
    <r>
      <rPr>
        <b/>
        <i/>
        <sz val="12"/>
        <rFont val="Times New Roman"/>
        <family val="1"/>
        <charset val="204"/>
      </rPr>
      <t xml:space="preserve">(мольберт растущий со счетами М2) </t>
    </r>
    <r>
      <rPr>
        <sz val="12"/>
        <rFont val="Times New Roman"/>
        <family val="1"/>
        <charset val="204"/>
      </rPr>
      <t xml:space="preserve">                   Высота: 110 см. Ширина: 65 см.                                             Двухсторонний мольберт с магнитной азбукой (доска для рисования маркером и мелом, пластиковый пенал для художественных инструментов, магнитный набор из русской азбуки, цифр, знаков препинания).</t>
    </r>
  </si>
  <si>
    <r>
      <rPr>
        <b/>
        <sz val="12"/>
        <color rgb="FF000000"/>
        <rFont val="Times New Roman"/>
        <family val="1"/>
        <charset val="204"/>
      </rPr>
      <t>Детский спортивный комплекс:</t>
    </r>
    <r>
      <rPr>
        <sz val="12"/>
        <color rgb="FF000000"/>
        <rFont val="Times New Roman"/>
        <family val="1"/>
        <charset val="204"/>
      </rPr>
      <t xml:space="preserve">                                                                         тележка для спортивного инвентаря (дерев.) - 1 гимнастические палки (длина 50 см) - 3                                  обручи разного размера - 3 и 3                           вертикальные стойки -                                                        игра «ходунки» - 1                                                        скакалки (длина 3 м) - 3                                                                                      кегли (пластмасса, высота  50 см) - 3                                                                мячи - 3                                                                          конусы (пластмасса) - 3                                        </t>
    </r>
  </si>
  <si>
    <r>
      <rPr>
        <b/>
        <sz val="12"/>
        <rFont val="Times New Roman"/>
        <family val="1"/>
        <charset val="204"/>
      </rPr>
      <t xml:space="preserve">Дидактические игрушки:         </t>
    </r>
    <r>
      <rPr>
        <sz val="12"/>
        <rFont val="Times New Roman"/>
        <family val="1"/>
        <charset val="204"/>
      </rPr>
      <t xml:space="preserve">                               Счетчики-радуга                                            Пирамидка «Кольцевая Новая»                                              Стаканы 5в1 неокрашенные                                         Волчок малый деревян., окраш.                               Стучалка                                                                               Головоломка "Лабиринт малый"                                             Кубики цветные (выдув.пластм.) - 17 кубиков                                           Алфавит русский (дерев. кубики) - 12 кубиков Шнуровка "Мухомор с листиком" (дерев.)</t>
    </r>
  </si>
  <si>
    <r>
      <rPr>
        <b/>
        <sz val="12"/>
        <rFont val="Times New Roman"/>
        <family val="1"/>
        <charset val="204"/>
      </rPr>
      <t>Настольные развивающие игры:</t>
    </r>
    <r>
      <rPr>
        <sz val="12"/>
        <rFont val="Times New Roman"/>
        <family val="1"/>
        <charset val="204"/>
      </rPr>
      <t xml:space="preserve">                               н/и "Размышляйка" - 1                                                        н/и "Предметы и вещи" - 1                                        н/и "Путешествие в мир эмоций" - 1                          н/и "Что происходит в природе?" - 1                           н/и "Логический поезд" - 1                                                                        н/и "Поиграем, посчитаем" - 1                                                         н/и "Парочки 5" - 1                                                                          н/и "Подходит - неподходит" - 1                                                     н/и "Готов ли ты к школе. Мышление" - 1                                      н/и "Готов ли ты к школе. Память" - 1                                                   н/и "Готов ли ты к школе. Развитие речи" - 1                                               н/и "Готов ли ты к школе. Математика" - 1                                         н/и "Готов ли ты к школе. Окружающий мир" - 1                                                  н/и "Скоро в школу - 2" - 1                                                                   н/и "Найди четвертый лишний" ч.1 - 1                                               н/и "Цвет. Форма. Размер" - 1                                                             н/и "Подбери действие" - 1                                                                       н/и "Назови одним словом" - 1                                                         н/и "Рифмочки и нерифмушки" - 1                                                     н/и "Как избежать неприятностей - 1" - 1                                  </t>
    </r>
  </si>
  <si>
    <r>
      <rPr>
        <b/>
        <sz val="12"/>
        <rFont val="Times New Roman"/>
        <family val="1"/>
        <charset val="204"/>
      </rPr>
      <t>Музыкальные игрушки (в комплекте - 10 предметов):</t>
    </r>
    <r>
      <rPr>
        <sz val="12"/>
        <rFont val="Times New Roman"/>
        <family val="1"/>
        <charset val="204"/>
      </rPr>
      <t xml:space="preserve">                       1) металлофон с палочкой - 1                                                                      2) тамбурин - 1,                                                                                                   3) маракасы - 2,                                                                                                         4) кастаньеты - 2,                                                                               5) шейкеры в форме "яиц" - 2                                                                        6) цимбалы - 1                                                                                                       7) гуиро - 1                                                                                            8) тон-блок - 1                                                                                            9) металлический треугольник с палочкой - 1                             10) джингл-стик - 1</t>
    </r>
  </si>
  <si>
    <t>пособие - Абилитация детей с цер.параличами:                               Формир. движений. Комплексн.упражнения творч.хар.,Малюкова И.Б.</t>
  </si>
  <si>
    <t xml:space="preserve">Комплект раздаточных пособий со шнурком.                                                      Обучение грамоте. </t>
  </si>
  <si>
    <t xml:space="preserve">Комплект динамических раздаточных пособий со шнурком.                                    Азбука, Учимся читать. </t>
  </si>
  <si>
    <t>пособие - коррекция дисграфии на почве нарушения языкового анализа                                    и синтеза, авт.Мазанова Е.В.</t>
  </si>
</sst>
</file>

<file path=xl/styles.xml><?xml version="1.0" encoding="utf-8"?>
<styleSheet xmlns="http://schemas.openxmlformats.org/spreadsheetml/2006/main">
  <numFmts count="1">
    <numFmt numFmtId="165" formatCode="#,##0_ ;[Red]\-#,##0\ "/>
  </numFmts>
  <fonts count="1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CC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6"/>
      <color theme="0"/>
      <name val="Times New Roman"/>
      <family val="1"/>
      <charset val="204"/>
    </font>
    <font>
      <b/>
      <i/>
      <u/>
      <sz val="16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1" fillId="2" borderId="0" xfId="0" applyFont="1" applyFill="1" applyBorder="1" applyAlignment="1">
      <alignment horizontal="left" vertical="top" wrapText="1"/>
    </xf>
    <xf numFmtId="1" fontId="1" fillId="2" borderId="0" xfId="0" applyNumberFormat="1" applyFont="1" applyFill="1" applyBorder="1" applyAlignment="1">
      <alignment horizontal="center" vertical="top"/>
    </xf>
    <xf numFmtId="4" fontId="1" fillId="2" borderId="0" xfId="0" applyNumberFormat="1" applyFont="1" applyFill="1" applyBorder="1" applyAlignment="1">
      <alignment horizontal="center" vertical="top" wrapText="1"/>
    </xf>
    <xf numFmtId="4" fontId="1" fillId="2" borderId="0" xfId="0" applyNumberFormat="1" applyFont="1" applyFill="1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center" vertical="top"/>
    </xf>
    <xf numFmtId="1" fontId="3" fillId="0" borderId="0" xfId="0" applyNumberFormat="1" applyFont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165" fontId="1" fillId="2" borderId="3" xfId="0" applyNumberFormat="1" applyFont="1" applyFill="1" applyBorder="1" applyAlignment="1">
      <alignment horizontal="center" vertical="top"/>
    </xf>
    <xf numFmtId="1" fontId="1" fillId="2" borderId="3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1" fontId="1" fillId="0" borderId="5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top"/>
    </xf>
    <xf numFmtId="1" fontId="1" fillId="2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top"/>
    </xf>
    <xf numFmtId="0" fontId="10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9"/>
  <sheetViews>
    <sheetView tabSelected="1" zoomScaleSheetLayoutView="100" workbookViewId="0">
      <selection activeCell="C73" sqref="C73"/>
    </sheetView>
  </sheetViews>
  <sheetFormatPr defaultColWidth="8.85546875" defaultRowHeight="15.75"/>
  <cols>
    <col min="1" max="1" width="8.85546875" style="2"/>
    <col min="2" max="2" width="64.5703125" style="2" customWidth="1"/>
    <col min="3" max="16384" width="8.85546875" style="2"/>
  </cols>
  <sheetData>
    <row r="1" spans="1:11" s="41" customFormat="1" ht="20.25">
      <c r="B1" s="45" t="s">
        <v>76</v>
      </c>
      <c r="C1" s="45"/>
    </row>
    <row r="2" spans="1:11" s="41" customFormat="1" ht="15" customHeight="1">
      <c r="B2" s="42"/>
      <c r="C2" s="42"/>
    </row>
    <row r="3" spans="1:11" s="41" customFormat="1" ht="15" customHeight="1">
      <c r="A3" s="13"/>
      <c r="B3" s="13"/>
      <c r="C3" s="13"/>
    </row>
    <row r="4" spans="1:11" s="1" customFormat="1" ht="20.100000000000001" customHeight="1">
      <c r="A4" s="43" t="s">
        <v>1</v>
      </c>
      <c r="B4" s="44" t="s">
        <v>2</v>
      </c>
      <c r="C4" s="44" t="s">
        <v>73</v>
      </c>
    </row>
    <row r="5" spans="1:11" ht="20.100000000000001" customHeight="1">
      <c r="A5" s="3">
        <v>1</v>
      </c>
      <c r="B5" s="6" t="s">
        <v>6</v>
      </c>
      <c r="C5" s="7">
        <v>1</v>
      </c>
    </row>
    <row r="6" spans="1:11" ht="20.100000000000001" customHeight="1">
      <c r="A6" s="3">
        <f t="shared" ref="A6:A67" si="0">A5+1</f>
        <v>2</v>
      </c>
      <c r="B6" s="4" t="s">
        <v>7</v>
      </c>
      <c r="C6" s="5">
        <v>1</v>
      </c>
    </row>
    <row r="7" spans="1:11" ht="20.100000000000001" customHeight="1">
      <c r="A7" s="3">
        <f t="shared" si="0"/>
        <v>3</v>
      </c>
      <c r="B7" s="4" t="s">
        <v>8</v>
      </c>
      <c r="C7" s="5">
        <v>1</v>
      </c>
    </row>
    <row r="8" spans="1:11" ht="20.100000000000001" customHeight="1">
      <c r="A8" s="3">
        <f t="shared" si="0"/>
        <v>4</v>
      </c>
      <c r="B8" s="4" t="s">
        <v>9</v>
      </c>
      <c r="C8" s="5">
        <v>1</v>
      </c>
    </row>
    <row r="9" spans="1:11" ht="20.100000000000001" customHeight="1">
      <c r="A9" s="3">
        <f t="shared" si="0"/>
        <v>5</v>
      </c>
      <c r="B9" s="4" t="s">
        <v>10</v>
      </c>
      <c r="C9" s="5">
        <v>1</v>
      </c>
    </row>
    <row r="10" spans="1:11" ht="20.100000000000001" customHeight="1">
      <c r="A10" s="3">
        <f t="shared" si="0"/>
        <v>6</v>
      </c>
      <c r="B10" s="6" t="s">
        <v>54</v>
      </c>
      <c r="C10" s="7">
        <v>1</v>
      </c>
      <c r="G10" s="46"/>
      <c r="H10" s="46"/>
      <c r="I10" s="46"/>
      <c r="J10" s="46"/>
      <c r="K10" s="46"/>
    </row>
    <row r="11" spans="1:11" ht="20.100000000000001" customHeight="1">
      <c r="A11" s="3">
        <f t="shared" si="0"/>
        <v>7</v>
      </c>
      <c r="B11" s="4" t="s">
        <v>12</v>
      </c>
      <c r="C11" s="5">
        <v>1</v>
      </c>
      <c r="G11" s="14"/>
      <c r="H11" s="14"/>
      <c r="I11" s="14"/>
      <c r="J11" s="14"/>
      <c r="K11" s="14"/>
    </row>
    <row r="12" spans="1:11" ht="20.100000000000001" customHeight="1">
      <c r="A12" s="3">
        <f t="shared" si="0"/>
        <v>8</v>
      </c>
      <c r="B12" s="6" t="s">
        <v>12</v>
      </c>
      <c r="C12" s="7">
        <v>1</v>
      </c>
      <c r="F12" s="47"/>
      <c r="G12" s="47"/>
      <c r="H12" s="47"/>
      <c r="I12" s="47"/>
      <c r="J12" s="47"/>
      <c r="K12" s="47"/>
    </row>
    <row r="13" spans="1:11" ht="20.100000000000001" customHeight="1">
      <c r="A13" s="3">
        <f t="shared" si="0"/>
        <v>9</v>
      </c>
      <c r="B13" s="4" t="s">
        <v>11</v>
      </c>
      <c r="C13" s="5">
        <v>1</v>
      </c>
    </row>
    <row r="14" spans="1:11" ht="20.100000000000001" customHeight="1">
      <c r="A14" s="3">
        <f t="shared" si="0"/>
        <v>10</v>
      </c>
      <c r="B14" s="6" t="s">
        <v>39</v>
      </c>
      <c r="C14" s="7">
        <v>1</v>
      </c>
    </row>
    <row r="15" spans="1:11" ht="20.100000000000001" customHeight="1">
      <c r="A15" s="3">
        <f t="shared" si="0"/>
        <v>11</v>
      </c>
      <c r="B15" s="6" t="s">
        <v>57</v>
      </c>
      <c r="C15" s="7">
        <v>1</v>
      </c>
    </row>
    <row r="16" spans="1:11" ht="20.100000000000001" customHeight="1">
      <c r="A16" s="3">
        <f t="shared" si="0"/>
        <v>12</v>
      </c>
      <c r="B16" s="4" t="s">
        <v>31</v>
      </c>
      <c r="C16" s="5">
        <v>1</v>
      </c>
    </row>
    <row r="17" spans="1:3" ht="20.100000000000001" customHeight="1">
      <c r="A17" s="3">
        <f t="shared" si="0"/>
        <v>13</v>
      </c>
      <c r="B17" s="6" t="s">
        <v>31</v>
      </c>
      <c r="C17" s="7">
        <v>1</v>
      </c>
    </row>
    <row r="18" spans="1:3" ht="20.100000000000001" customHeight="1">
      <c r="A18" s="3">
        <f t="shared" si="0"/>
        <v>14</v>
      </c>
      <c r="B18" s="6" t="s">
        <v>56</v>
      </c>
      <c r="C18" s="7">
        <v>1</v>
      </c>
    </row>
    <row r="19" spans="1:3" ht="20.100000000000001" customHeight="1">
      <c r="A19" s="3">
        <f t="shared" si="0"/>
        <v>15</v>
      </c>
      <c r="B19" s="6" t="s">
        <v>56</v>
      </c>
      <c r="C19" s="7">
        <v>1</v>
      </c>
    </row>
    <row r="20" spans="1:3" ht="20.100000000000001" customHeight="1">
      <c r="A20" s="3">
        <f t="shared" si="0"/>
        <v>16</v>
      </c>
      <c r="B20" s="6" t="s">
        <v>37</v>
      </c>
      <c r="C20" s="7">
        <v>1</v>
      </c>
    </row>
    <row r="21" spans="1:3" ht="20.100000000000001" customHeight="1">
      <c r="A21" s="3">
        <f t="shared" si="0"/>
        <v>17</v>
      </c>
      <c r="B21" s="4" t="s">
        <v>61</v>
      </c>
      <c r="C21" s="5">
        <v>1</v>
      </c>
    </row>
    <row r="22" spans="1:3" ht="20.100000000000001" customHeight="1">
      <c r="A22" s="3">
        <f t="shared" si="0"/>
        <v>18</v>
      </c>
      <c r="B22" s="4" t="s">
        <v>61</v>
      </c>
      <c r="C22" s="5">
        <v>1</v>
      </c>
    </row>
    <row r="23" spans="1:3" ht="20.100000000000001" customHeight="1">
      <c r="A23" s="3">
        <f t="shared" si="0"/>
        <v>19</v>
      </c>
      <c r="B23" s="4" t="s">
        <v>61</v>
      </c>
      <c r="C23" s="5">
        <v>1</v>
      </c>
    </row>
    <row r="24" spans="1:3" ht="20.100000000000001" customHeight="1">
      <c r="A24" s="3">
        <f t="shared" si="0"/>
        <v>20</v>
      </c>
      <c r="B24" s="6" t="s">
        <v>61</v>
      </c>
      <c r="C24" s="7">
        <v>1</v>
      </c>
    </row>
    <row r="25" spans="1:3" ht="20.100000000000001" customHeight="1">
      <c r="A25" s="3">
        <f t="shared" si="0"/>
        <v>21</v>
      </c>
      <c r="B25" s="4" t="s">
        <v>61</v>
      </c>
      <c r="C25" s="22">
        <v>1</v>
      </c>
    </row>
    <row r="26" spans="1:3" ht="20.100000000000001" customHeight="1">
      <c r="A26" s="3">
        <f t="shared" si="0"/>
        <v>22</v>
      </c>
      <c r="B26" s="6" t="s">
        <v>61</v>
      </c>
      <c r="C26" s="3">
        <v>1</v>
      </c>
    </row>
    <row r="27" spans="1:3" ht="20.100000000000001" customHeight="1">
      <c r="A27" s="3">
        <f t="shared" si="0"/>
        <v>23</v>
      </c>
      <c r="B27" s="6" t="s">
        <v>62</v>
      </c>
      <c r="C27" s="7">
        <v>1</v>
      </c>
    </row>
    <row r="28" spans="1:3" ht="20.100000000000001" customHeight="1">
      <c r="A28" s="3">
        <f t="shared" si="0"/>
        <v>24</v>
      </c>
      <c r="B28" s="6" t="s">
        <v>62</v>
      </c>
      <c r="C28" s="7">
        <v>1</v>
      </c>
    </row>
    <row r="29" spans="1:3" ht="20.100000000000001" customHeight="1">
      <c r="A29" s="3">
        <f t="shared" si="0"/>
        <v>25</v>
      </c>
      <c r="B29" s="6" t="s">
        <v>62</v>
      </c>
      <c r="C29" s="7">
        <v>1</v>
      </c>
    </row>
    <row r="30" spans="1:3" ht="20.100000000000001" customHeight="1">
      <c r="A30" s="3">
        <f t="shared" si="0"/>
        <v>26</v>
      </c>
      <c r="B30" s="6" t="s">
        <v>62</v>
      </c>
      <c r="C30" s="7">
        <v>1</v>
      </c>
    </row>
    <row r="31" spans="1:3" ht="20.100000000000001" customHeight="1">
      <c r="A31" s="3">
        <f t="shared" si="0"/>
        <v>27</v>
      </c>
      <c r="B31" s="6" t="s">
        <v>75</v>
      </c>
      <c r="C31" s="7">
        <v>1</v>
      </c>
    </row>
    <row r="32" spans="1:3" ht="178.5" customHeight="1">
      <c r="A32" s="3">
        <f t="shared" si="0"/>
        <v>28</v>
      </c>
      <c r="B32" s="4" t="s">
        <v>114</v>
      </c>
      <c r="C32" s="23">
        <v>1</v>
      </c>
    </row>
    <row r="33" spans="1:3" ht="20.100000000000001" customHeight="1">
      <c r="A33" s="3">
        <f t="shared" si="0"/>
        <v>29</v>
      </c>
      <c r="B33" s="6" t="s">
        <v>60</v>
      </c>
      <c r="C33" s="7">
        <v>1</v>
      </c>
    </row>
    <row r="34" spans="1:3" ht="20.100000000000001" customHeight="1">
      <c r="A34" s="3">
        <f t="shared" si="0"/>
        <v>30</v>
      </c>
      <c r="B34" s="6" t="s">
        <v>58</v>
      </c>
      <c r="C34" s="7">
        <v>1</v>
      </c>
    </row>
    <row r="35" spans="1:3" ht="20.100000000000001" customHeight="1">
      <c r="A35" s="3">
        <f t="shared" si="0"/>
        <v>31</v>
      </c>
      <c r="B35" s="6" t="s">
        <v>59</v>
      </c>
      <c r="C35" s="7">
        <v>1</v>
      </c>
    </row>
    <row r="36" spans="1:3" ht="20.100000000000001" customHeight="1">
      <c r="A36" s="3">
        <f t="shared" si="0"/>
        <v>32</v>
      </c>
      <c r="B36" s="6" t="s">
        <v>30</v>
      </c>
      <c r="C36" s="7">
        <v>1</v>
      </c>
    </row>
    <row r="37" spans="1:3" ht="20.100000000000001" customHeight="1">
      <c r="A37" s="3">
        <f t="shared" si="0"/>
        <v>33</v>
      </c>
      <c r="B37" s="6" t="s">
        <v>40</v>
      </c>
      <c r="C37" s="7">
        <v>1</v>
      </c>
    </row>
    <row r="38" spans="1:3" ht="20.100000000000001" customHeight="1">
      <c r="A38" s="3">
        <f t="shared" si="0"/>
        <v>34</v>
      </c>
      <c r="B38" s="6" t="s">
        <v>34</v>
      </c>
      <c r="C38" s="7">
        <v>1</v>
      </c>
    </row>
    <row r="39" spans="1:3" ht="20.100000000000001" customHeight="1">
      <c r="A39" s="3">
        <f t="shared" si="0"/>
        <v>35</v>
      </c>
      <c r="B39" s="6" t="s">
        <v>35</v>
      </c>
      <c r="C39" s="7">
        <v>1</v>
      </c>
    </row>
    <row r="40" spans="1:3" ht="222" customHeight="1">
      <c r="A40" s="3">
        <f t="shared" si="0"/>
        <v>36</v>
      </c>
      <c r="B40" s="6" t="s">
        <v>77</v>
      </c>
      <c r="C40" s="15">
        <v>1</v>
      </c>
    </row>
    <row r="41" spans="1:3" ht="20.100000000000001" customHeight="1">
      <c r="A41" s="3">
        <f t="shared" si="0"/>
        <v>37</v>
      </c>
      <c r="B41" s="6" t="s">
        <v>55</v>
      </c>
      <c r="C41" s="7">
        <v>1</v>
      </c>
    </row>
    <row r="42" spans="1:3" s="41" customFormat="1" ht="20.25">
      <c r="B42" s="45" t="s">
        <v>76</v>
      </c>
      <c r="C42" s="45"/>
    </row>
    <row r="43" spans="1:3" s="41" customFormat="1" ht="15" customHeight="1">
      <c r="B43" s="42"/>
      <c r="C43" s="42"/>
    </row>
    <row r="44" spans="1:3" s="41" customFormat="1" ht="15" customHeight="1">
      <c r="A44" s="13"/>
      <c r="B44" s="13"/>
      <c r="C44" s="13"/>
    </row>
    <row r="45" spans="1:3" s="1" customFormat="1" ht="20.100000000000001" customHeight="1">
      <c r="A45" s="43" t="s">
        <v>1</v>
      </c>
      <c r="B45" s="44" t="s">
        <v>2</v>
      </c>
      <c r="C45" s="44" t="s">
        <v>73</v>
      </c>
    </row>
    <row r="46" spans="1:3" ht="20.100000000000001" customHeight="1">
      <c r="A46" s="3">
        <f>A41+1</f>
        <v>38</v>
      </c>
      <c r="B46" s="6" t="s">
        <v>43</v>
      </c>
      <c r="C46" s="7">
        <v>1</v>
      </c>
    </row>
    <row r="47" spans="1:3" ht="20.100000000000001" customHeight="1">
      <c r="A47" s="3">
        <f t="shared" si="0"/>
        <v>39</v>
      </c>
      <c r="B47" s="6" t="s">
        <v>32</v>
      </c>
      <c r="C47" s="7">
        <v>1</v>
      </c>
    </row>
    <row r="48" spans="1:3" ht="20.100000000000001" customHeight="1">
      <c r="A48" s="3">
        <f t="shared" si="0"/>
        <v>40</v>
      </c>
      <c r="B48" s="4" t="s">
        <v>80</v>
      </c>
      <c r="C48" s="5">
        <v>1</v>
      </c>
    </row>
    <row r="49" spans="1:8" ht="20.100000000000001" customHeight="1">
      <c r="A49" s="3">
        <f t="shared" si="0"/>
        <v>41</v>
      </c>
      <c r="B49" s="6" t="s">
        <v>33</v>
      </c>
      <c r="C49" s="7">
        <v>1</v>
      </c>
      <c r="E49" s="8"/>
      <c r="F49" s="8"/>
      <c r="G49" s="8"/>
      <c r="H49" s="8"/>
    </row>
    <row r="50" spans="1:8" ht="20.100000000000001" customHeight="1">
      <c r="A50" s="3">
        <f t="shared" si="0"/>
        <v>42</v>
      </c>
      <c r="B50" s="6" t="s">
        <v>81</v>
      </c>
      <c r="C50" s="7">
        <v>1</v>
      </c>
      <c r="E50" s="9"/>
      <c r="F50" s="10"/>
      <c r="G50" s="11"/>
      <c r="H50" s="12"/>
    </row>
    <row r="51" spans="1:8" ht="20.100000000000001" customHeight="1">
      <c r="A51" s="3">
        <f t="shared" si="0"/>
        <v>43</v>
      </c>
      <c r="B51" s="6" t="s">
        <v>82</v>
      </c>
      <c r="C51" s="7">
        <v>1</v>
      </c>
      <c r="E51" s="9"/>
      <c r="F51" s="10"/>
      <c r="G51" s="11"/>
      <c r="H51" s="12"/>
    </row>
    <row r="52" spans="1:8" ht="20.100000000000001" customHeight="1">
      <c r="A52" s="3">
        <f t="shared" si="0"/>
        <v>44</v>
      </c>
      <c r="B52" s="6" t="s">
        <v>36</v>
      </c>
      <c r="C52" s="7">
        <v>1</v>
      </c>
    </row>
    <row r="53" spans="1:8" ht="20.100000000000001" customHeight="1">
      <c r="A53" s="3">
        <f>A52+1</f>
        <v>45</v>
      </c>
      <c r="B53" s="4" t="s">
        <v>29</v>
      </c>
      <c r="C53" s="5">
        <v>1</v>
      </c>
    </row>
    <row r="54" spans="1:8" ht="20.100000000000001" customHeight="1">
      <c r="A54" s="3">
        <f t="shared" si="0"/>
        <v>46</v>
      </c>
      <c r="B54" s="6" t="s">
        <v>38</v>
      </c>
      <c r="C54" s="7">
        <v>1</v>
      </c>
    </row>
    <row r="55" spans="1:8" ht="20.100000000000001" customHeight="1">
      <c r="A55" s="3">
        <f t="shared" si="0"/>
        <v>47</v>
      </c>
      <c r="B55" s="6" t="s">
        <v>78</v>
      </c>
      <c r="C55" s="7">
        <v>1</v>
      </c>
    </row>
    <row r="56" spans="1:8" ht="20.100000000000001" customHeight="1">
      <c r="A56" s="3">
        <f t="shared" si="0"/>
        <v>48</v>
      </c>
      <c r="B56" s="6" t="s">
        <v>47</v>
      </c>
      <c r="C56" s="7">
        <v>1</v>
      </c>
    </row>
    <row r="57" spans="1:8" ht="20.100000000000001" customHeight="1">
      <c r="A57" s="3">
        <f t="shared" si="0"/>
        <v>49</v>
      </c>
      <c r="B57" s="6" t="s">
        <v>52</v>
      </c>
      <c r="C57" s="7">
        <v>1</v>
      </c>
    </row>
    <row r="58" spans="1:8" ht="20.100000000000001" customHeight="1">
      <c r="A58" s="3">
        <f t="shared" si="0"/>
        <v>50</v>
      </c>
      <c r="B58" s="6" t="s">
        <v>41</v>
      </c>
      <c r="C58" s="7">
        <v>1</v>
      </c>
    </row>
    <row r="59" spans="1:8" ht="20.100000000000001" customHeight="1">
      <c r="A59" s="3">
        <f t="shared" si="0"/>
        <v>51</v>
      </c>
      <c r="B59" s="6" t="s">
        <v>79</v>
      </c>
      <c r="C59" s="7">
        <v>1</v>
      </c>
    </row>
    <row r="60" spans="1:8" ht="20.100000000000001" customHeight="1">
      <c r="A60" s="3">
        <f t="shared" si="0"/>
        <v>52</v>
      </c>
      <c r="B60" s="6" t="s">
        <v>44</v>
      </c>
      <c r="C60" s="7">
        <v>1</v>
      </c>
    </row>
    <row r="61" spans="1:8" ht="20.100000000000001" customHeight="1">
      <c r="A61" s="3">
        <f t="shared" si="0"/>
        <v>53</v>
      </c>
      <c r="B61" s="6" t="s">
        <v>45</v>
      </c>
      <c r="C61" s="7">
        <v>1</v>
      </c>
    </row>
    <row r="62" spans="1:8" ht="20.100000000000001" customHeight="1">
      <c r="A62" s="3">
        <f t="shared" si="0"/>
        <v>54</v>
      </c>
      <c r="B62" s="6" t="s">
        <v>46</v>
      </c>
      <c r="C62" s="7">
        <v>1</v>
      </c>
    </row>
    <row r="63" spans="1:8" ht="20.100000000000001" customHeight="1">
      <c r="A63" s="3">
        <f t="shared" si="0"/>
        <v>55</v>
      </c>
      <c r="B63" s="6" t="s">
        <v>51</v>
      </c>
      <c r="C63" s="7">
        <v>1</v>
      </c>
    </row>
    <row r="64" spans="1:8" ht="20.100000000000001" customHeight="1">
      <c r="A64" s="3">
        <f t="shared" si="0"/>
        <v>56</v>
      </c>
      <c r="B64" s="6" t="s">
        <v>48</v>
      </c>
      <c r="C64" s="7">
        <v>1</v>
      </c>
    </row>
    <row r="65" spans="1:3" ht="20.100000000000001" customHeight="1">
      <c r="A65" s="3">
        <f t="shared" si="0"/>
        <v>57</v>
      </c>
      <c r="B65" s="6" t="s">
        <v>50</v>
      </c>
      <c r="C65" s="7">
        <v>1</v>
      </c>
    </row>
    <row r="66" spans="1:3" ht="20.100000000000001" customHeight="1">
      <c r="A66" s="3">
        <f t="shared" si="0"/>
        <v>58</v>
      </c>
      <c r="B66" s="6" t="s">
        <v>49</v>
      </c>
      <c r="C66" s="7">
        <v>1</v>
      </c>
    </row>
    <row r="67" spans="1:3" ht="20.100000000000001" customHeight="1">
      <c r="A67" s="3">
        <f t="shared" si="0"/>
        <v>59</v>
      </c>
      <c r="B67" s="6" t="s">
        <v>42</v>
      </c>
      <c r="C67" s="7">
        <v>1</v>
      </c>
    </row>
    <row r="69" spans="1:3">
      <c r="B69" s="2" t="s">
        <v>74</v>
      </c>
    </row>
  </sheetData>
  <sortState ref="B7:E64">
    <sortCondition ref="B6"/>
  </sortState>
  <mergeCells count="4">
    <mergeCell ref="B1:C1"/>
    <mergeCell ref="G10:K10"/>
    <mergeCell ref="F12:K12"/>
    <mergeCell ref="B42:C42"/>
  </mergeCells>
  <printOptions horizontalCentered="1"/>
  <pageMargins left="0.78740157480314965" right="0.19685039370078741" top="0.19685039370078741" bottom="0.19685039370078741" header="0.31496062992125984" footer="0.31496062992125984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5"/>
  <sheetViews>
    <sheetView view="pageBreakPreview" zoomScale="80" zoomScaleSheetLayoutView="80" workbookViewId="0">
      <selection activeCell="A36" sqref="A36:XFD36"/>
    </sheetView>
  </sheetViews>
  <sheetFormatPr defaultColWidth="8.85546875" defaultRowHeight="15.75"/>
  <cols>
    <col min="1" max="1" width="8.85546875" style="2"/>
    <col min="2" max="2" width="69.42578125" style="2" customWidth="1"/>
    <col min="3" max="16384" width="8.85546875" style="2"/>
  </cols>
  <sheetData>
    <row r="1" spans="1:3" s="41" customFormat="1" ht="20.25">
      <c r="B1" s="45" t="s">
        <v>91</v>
      </c>
      <c r="C1" s="45"/>
    </row>
    <row r="2" spans="1:3" s="41" customFormat="1" ht="15" customHeight="1">
      <c r="B2" s="42"/>
      <c r="C2" s="42"/>
    </row>
    <row r="3" spans="1:3" s="41" customFormat="1" ht="15" customHeight="1">
      <c r="A3" s="13"/>
      <c r="B3" s="13"/>
      <c r="C3" s="13"/>
    </row>
    <row r="4" spans="1:3" s="1" customFormat="1" ht="20.100000000000001" customHeight="1">
      <c r="A4" s="39" t="s">
        <v>1</v>
      </c>
      <c r="B4" s="40" t="s">
        <v>2</v>
      </c>
      <c r="C4" s="40" t="s">
        <v>73</v>
      </c>
    </row>
    <row r="5" spans="1:3" ht="20.100000000000001" customHeight="1">
      <c r="A5" s="3">
        <v>1</v>
      </c>
      <c r="B5" s="17" t="s">
        <v>106</v>
      </c>
      <c r="C5" s="18">
        <v>1</v>
      </c>
    </row>
    <row r="6" spans="1:3" ht="20.100000000000001" customHeight="1">
      <c r="A6" s="3">
        <f t="shared" ref="A6:A31" si="0">A5+1</f>
        <v>2</v>
      </c>
      <c r="B6" s="17" t="s">
        <v>107</v>
      </c>
      <c r="C6" s="18">
        <v>1</v>
      </c>
    </row>
    <row r="7" spans="1:3" ht="39.950000000000003" customHeight="1">
      <c r="A7" s="3">
        <f t="shared" si="0"/>
        <v>3</v>
      </c>
      <c r="B7" s="4" t="s">
        <v>83</v>
      </c>
      <c r="C7" s="5">
        <v>1</v>
      </c>
    </row>
    <row r="8" spans="1:3" ht="39.950000000000003" customHeight="1">
      <c r="A8" s="3">
        <f t="shared" si="0"/>
        <v>4</v>
      </c>
      <c r="B8" s="4" t="s">
        <v>86</v>
      </c>
      <c r="C8" s="5">
        <v>1</v>
      </c>
    </row>
    <row r="9" spans="1:3" ht="39.950000000000003" customHeight="1">
      <c r="A9" s="3">
        <f t="shared" si="0"/>
        <v>5</v>
      </c>
      <c r="B9" s="4" t="s">
        <v>84</v>
      </c>
      <c r="C9" s="5">
        <v>1</v>
      </c>
    </row>
    <row r="10" spans="1:3" ht="39.950000000000003" customHeight="1">
      <c r="A10" s="3">
        <f t="shared" si="0"/>
        <v>6</v>
      </c>
      <c r="B10" s="4" t="s">
        <v>88</v>
      </c>
      <c r="C10" s="5">
        <v>1</v>
      </c>
    </row>
    <row r="11" spans="1:3" ht="39.950000000000003" customHeight="1">
      <c r="A11" s="3">
        <f t="shared" si="0"/>
        <v>7</v>
      </c>
      <c r="B11" s="4" t="s">
        <v>87</v>
      </c>
      <c r="C11" s="5">
        <v>1</v>
      </c>
    </row>
    <row r="12" spans="1:3" ht="39.950000000000003" customHeight="1">
      <c r="A12" s="3">
        <f t="shared" si="0"/>
        <v>8</v>
      </c>
      <c r="B12" s="4" t="s">
        <v>89</v>
      </c>
      <c r="C12" s="5">
        <v>1</v>
      </c>
    </row>
    <row r="13" spans="1:3" ht="39.950000000000003" customHeight="1">
      <c r="A13" s="3">
        <f t="shared" si="0"/>
        <v>9</v>
      </c>
      <c r="B13" s="4" t="s">
        <v>85</v>
      </c>
      <c r="C13" s="5">
        <v>1</v>
      </c>
    </row>
    <row r="14" spans="1:3" ht="39.950000000000003" customHeight="1">
      <c r="A14" s="3">
        <f t="shared" si="0"/>
        <v>10</v>
      </c>
      <c r="B14" s="4" t="s">
        <v>90</v>
      </c>
      <c r="C14" s="5">
        <v>1</v>
      </c>
    </row>
    <row r="15" spans="1:3" s="1" customFormat="1" ht="20.100000000000001" customHeight="1">
      <c r="A15" s="20">
        <f t="shared" si="0"/>
        <v>11</v>
      </c>
      <c r="B15" s="4" t="s">
        <v>104</v>
      </c>
      <c r="C15" s="21">
        <v>1</v>
      </c>
    </row>
    <row r="16" spans="1:3" s="1" customFormat="1" ht="39.950000000000003" customHeight="1">
      <c r="A16" s="20">
        <f t="shared" si="0"/>
        <v>12</v>
      </c>
      <c r="B16" s="4" t="s">
        <v>96</v>
      </c>
      <c r="C16" s="5">
        <v>1</v>
      </c>
    </row>
    <row r="17" spans="1:3" s="1" customFormat="1" ht="20.100000000000001" customHeight="1">
      <c r="A17" s="20">
        <f t="shared" si="0"/>
        <v>13</v>
      </c>
      <c r="B17" s="4" t="s">
        <v>142</v>
      </c>
      <c r="C17" s="5">
        <v>1</v>
      </c>
    </row>
    <row r="18" spans="1:3" s="1" customFormat="1" ht="20.100000000000001" customHeight="1">
      <c r="A18" s="20">
        <f t="shared" si="0"/>
        <v>14</v>
      </c>
      <c r="B18" s="4" t="s">
        <v>68</v>
      </c>
      <c r="C18" s="21">
        <v>1</v>
      </c>
    </row>
    <row r="19" spans="1:3" s="1" customFormat="1" ht="20.100000000000001" customHeight="1">
      <c r="A19" s="20">
        <f t="shared" si="0"/>
        <v>15</v>
      </c>
      <c r="B19" s="4" t="s">
        <v>93</v>
      </c>
      <c r="C19" s="21">
        <v>1</v>
      </c>
    </row>
    <row r="20" spans="1:3" ht="20.100000000000001" customHeight="1">
      <c r="A20" s="3">
        <f t="shared" si="0"/>
        <v>16</v>
      </c>
      <c r="B20" s="4" t="s">
        <v>105</v>
      </c>
      <c r="C20" s="21">
        <v>1</v>
      </c>
    </row>
    <row r="21" spans="1:3" ht="20.100000000000001" customHeight="1">
      <c r="A21" s="3">
        <f t="shared" si="0"/>
        <v>17</v>
      </c>
      <c r="B21" s="4" t="s">
        <v>108</v>
      </c>
      <c r="C21" s="15">
        <v>1</v>
      </c>
    </row>
    <row r="22" spans="1:3" ht="60" customHeight="1">
      <c r="A22" s="3">
        <f t="shared" si="0"/>
        <v>18</v>
      </c>
      <c r="B22" s="4" t="s">
        <v>92</v>
      </c>
      <c r="C22" s="5">
        <v>1</v>
      </c>
    </row>
    <row r="23" spans="1:3" ht="60" customHeight="1">
      <c r="A23" s="3">
        <f t="shared" si="0"/>
        <v>19</v>
      </c>
      <c r="B23" s="4" t="s">
        <v>70</v>
      </c>
      <c r="C23" s="5">
        <v>1</v>
      </c>
    </row>
    <row r="24" spans="1:3" ht="60" customHeight="1">
      <c r="A24" s="3">
        <f t="shared" si="0"/>
        <v>20</v>
      </c>
      <c r="B24" s="4" t="s">
        <v>69</v>
      </c>
      <c r="C24" s="5">
        <v>1</v>
      </c>
    </row>
    <row r="25" spans="1:3" ht="60" customHeight="1">
      <c r="A25" s="3">
        <f t="shared" si="0"/>
        <v>21</v>
      </c>
      <c r="B25" s="4" t="s">
        <v>109</v>
      </c>
      <c r="C25" s="5">
        <v>1</v>
      </c>
    </row>
    <row r="26" spans="1:3" ht="60" customHeight="1">
      <c r="A26" s="3">
        <f t="shared" si="0"/>
        <v>22</v>
      </c>
      <c r="B26" s="4" t="s">
        <v>71</v>
      </c>
      <c r="C26" s="5">
        <v>1</v>
      </c>
    </row>
    <row r="27" spans="1:3" ht="39.950000000000003" customHeight="1">
      <c r="A27" s="3">
        <f t="shared" si="0"/>
        <v>23</v>
      </c>
      <c r="B27" s="4" t="s">
        <v>64</v>
      </c>
      <c r="C27" s="5">
        <v>1</v>
      </c>
    </row>
    <row r="28" spans="1:3" ht="39.950000000000003" customHeight="1">
      <c r="A28" s="3">
        <f t="shared" si="0"/>
        <v>24</v>
      </c>
      <c r="B28" s="4" t="s">
        <v>110</v>
      </c>
      <c r="C28" s="5">
        <v>1</v>
      </c>
    </row>
    <row r="29" spans="1:3" ht="39.950000000000003" customHeight="1">
      <c r="A29" s="3">
        <f t="shared" si="0"/>
        <v>25</v>
      </c>
      <c r="B29" s="4" t="s">
        <v>103</v>
      </c>
      <c r="C29" s="5">
        <v>1</v>
      </c>
    </row>
    <row r="30" spans="1:3" ht="39.950000000000003" customHeight="1">
      <c r="A30" s="3">
        <f t="shared" si="0"/>
        <v>26</v>
      </c>
      <c r="B30" s="4" t="s">
        <v>111</v>
      </c>
      <c r="C30" s="5">
        <v>1</v>
      </c>
    </row>
    <row r="31" spans="1:3" ht="39.950000000000003" customHeight="1">
      <c r="A31" s="3">
        <f t="shared" si="0"/>
        <v>27</v>
      </c>
      <c r="B31" s="4" t="s">
        <v>67</v>
      </c>
      <c r="C31" s="5">
        <v>1</v>
      </c>
    </row>
    <row r="32" spans="1:3" ht="20.100000000000001" customHeight="1">
      <c r="A32" s="3">
        <f>A31+1</f>
        <v>28</v>
      </c>
      <c r="B32" s="4" t="s">
        <v>95</v>
      </c>
      <c r="C32" s="5">
        <v>1</v>
      </c>
    </row>
    <row r="33" spans="1:3" ht="39.950000000000003" customHeight="1">
      <c r="A33" s="3">
        <f>A32+1</f>
        <v>29</v>
      </c>
      <c r="B33" s="4" t="s">
        <v>112</v>
      </c>
      <c r="C33" s="5">
        <v>1</v>
      </c>
    </row>
    <row r="34" spans="1:3" ht="20.100000000000001" customHeight="1">
      <c r="B34" s="16"/>
      <c r="C34" s="19">
        <f>SUM(C5:C33)</f>
        <v>29</v>
      </c>
    </row>
    <row r="35" spans="1:3" ht="20.100000000000001" customHeight="1">
      <c r="B35" s="16"/>
      <c r="C35" s="19"/>
    </row>
  </sheetData>
  <sortState ref="B6:E34">
    <sortCondition ref="B6"/>
  </sortState>
  <mergeCells count="1">
    <mergeCell ref="B1:C1"/>
  </mergeCells>
  <printOptions horizontalCentered="1"/>
  <pageMargins left="0.78740157480314965" right="0.39370078740157483" top="0.39370078740157483" bottom="0.39370078740157483" header="0.31496062992125984" footer="0.31496062992125984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0"/>
  <sheetViews>
    <sheetView view="pageBreakPreview" zoomScale="80" zoomScaleNormal="80" zoomScaleSheetLayoutView="80" workbookViewId="0">
      <selection activeCell="A21" sqref="A21:XFD21"/>
    </sheetView>
  </sheetViews>
  <sheetFormatPr defaultColWidth="8.85546875" defaultRowHeight="15.75"/>
  <cols>
    <col min="1" max="1" width="8.85546875" style="2"/>
    <col min="2" max="2" width="67.5703125" style="2" customWidth="1"/>
    <col min="3" max="16384" width="8.85546875" style="2"/>
  </cols>
  <sheetData>
    <row r="1" spans="1:3" s="41" customFormat="1" ht="20.25">
      <c r="B1" s="45" t="s">
        <v>91</v>
      </c>
      <c r="C1" s="45"/>
    </row>
    <row r="2" spans="1:3" s="41" customFormat="1" ht="19.899999999999999" customHeight="1">
      <c r="B2" s="42"/>
      <c r="C2" s="42"/>
    </row>
    <row r="3" spans="1:3" s="41" customFormat="1" ht="19.899999999999999" customHeight="1">
      <c r="A3" s="13"/>
      <c r="B3" s="13"/>
      <c r="C3" s="13"/>
    </row>
    <row r="4" spans="1:3" s="1" customFormat="1" ht="19.899999999999999" customHeight="1">
      <c r="A4" s="39" t="s">
        <v>1</v>
      </c>
      <c r="B4" s="40" t="s">
        <v>2</v>
      </c>
      <c r="C4" s="40" t="s">
        <v>73</v>
      </c>
    </row>
    <row r="5" spans="1:3" ht="39.950000000000003" customHeight="1">
      <c r="A5" s="3">
        <v>1</v>
      </c>
      <c r="B5" s="4" t="s">
        <v>165</v>
      </c>
      <c r="C5" s="5">
        <v>1</v>
      </c>
    </row>
    <row r="6" spans="1:3" ht="39.950000000000003" customHeight="1">
      <c r="A6" s="3">
        <f t="shared" ref="A6:A17" si="0">A5+1</f>
        <v>2</v>
      </c>
      <c r="B6" s="4" t="s">
        <v>94</v>
      </c>
      <c r="C6" s="5">
        <v>1</v>
      </c>
    </row>
    <row r="7" spans="1:3" ht="39.950000000000003" customHeight="1">
      <c r="A7" s="3">
        <f t="shared" si="0"/>
        <v>3</v>
      </c>
      <c r="B7" s="4" t="s">
        <v>164</v>
      </c>
      <c r="C7" s="5">
        <v>1</v>
      </c>
    </row>
    <row r="8" spans="1:3" ht="20.100000000000001" customHeight="1">
      <c r="A8" s="3">
        <f t="shared" si="0"/>
        <v>4</v>
      </c>
      <c r="B8" s="6" t="s">
        <v>80</v>
      </c>
      <c r="C8" s="7">
        <v>1</v>
      </c>
    </row>
    <row r="9" spans="1:3" ht="39.950000000000003" customHeight="1">
      <c r="A9" s="3">
        <f t="shared" si="0"/>
        <v>5</v>
      </c>
      <c r="B9" s="4" t="s">
        <v>143</v>
      </c>
      <c r="C9" s="5">
        <v>1</v>
      </c>
    </row>
    <row r="10" spans="1:3" ht="39.950000000000003" customHeight="1">
      <c r="A10" s="3">
        <f t="shared" si="0"/>
        <v>6</v>
      </c>
      <c r="B10" s="4" t="s">
        <v>144</v>
      </c>
      <c r="C10" s="5">
        <v>1</v>
      </c>
    </row>
    <row r="11" spans="1:3" ht="39.950000000000003" customHeight="1">
      <c r="A11" s="3">
        <f t="shared" si="0"/>
        <v>7</v>
      </c>
      <c r="B11" s="4" t="s">
        <v>166</v>
      </c>
      <c r="C11" s="5">
        <v>1</v>
      </c>
    </row>
    <row r="12" spans="1:3" ht="39.950000000000003" customHeight="1">
      <c r="A12" s="3">
        <f t="shared" si="0"/>
        <v>8</v>
      </c>
      <c r="B12" s="4" t="s">
        <v>100</v>
      </c>
      <c r="C12" s="5">
        <v>1</v>
      </c>
    </row>
    <row r="13" spans="1:3" ht="39.950000000000003" customHeight="1">
      <c r="A13" s="3">
        <f t="shared" si="0"/>
        <v>9</v>
      </c>
      <c r="B13" s="4" t="s">
        <v>145</v>
      </c>
      <c r="C13" s="5">
        <v>1</v>
      </c>
    </row>
    <row r="14" spans="1:3" ht="39.950000000000003" customHeight="1">
      <c r="A14" s="3">
        <f t="shared" si="0"/>
        <v>10</v>
      </c>
      <c r="B14" s="4" t="s">
        <v>146</v>
      </c>
      <c r="C14" s="5">
        <v>1</v>
      </c>
    </row>
    <row r="15" spans="1:3" s="1" customFormat="1" ht="39.950000000000003" customHeight="1">
      <c r="A15" s="20">
        <f t="shared" si="0"/>
        <v>11</v>
      </c>
      <c r="B15" s="4" t="s">
        <v>147</v>
      </c>
      <c r="C15" s="5">
        <v>1</v>
      </c>
    </row>
    <row r="16" spans="1:3" s="1" customFormat="1" ht="39.950000000000003" customHeight="1">
      <c r="A16" s="20">
        <f t="shared" si="0"/>
        <v>12</v>
      </c>
      <c r="B16" s="4" t="s">
        <v>148</v>
      </c>
      <c r="C16" s="5">
        <v>1</v>
      </c>
    </row>
    <row r="17" spans="1:3" s="1" customFormat="1" ht="20.100000000000001" customHeight="1">
      <c r="A17" s="20">
        <f t="shared" si="0"/>
        <v>13</v>
      </c>
      <c r="B17" s="6" t="s">
        <v>38</v>
      </c>
      <c r="C17" s="7">
        <v>1</v>
      </c>
    </row>
    <row r="18" spans="1:3" ht="20.100000000000001" customHeight="1">
      <c r="B18" s="16"/>
      <c r="C18" s="19">
        <f>SUM(C5:C17)</f>
        <v>13</v>
      </c>
    </row>
    <row r="19" spans="1:3" ht="20.100000000000001" customHeight="1">
      <c r="B19" s="16"/>
      <c r="C19" s="19"/>
    </row>
    <row r="20" spans="1:3" ht="20.100000000000001" customHeight="1">
      <c r="B20" s="16"/>
    </row>
  </sheetData>
  <mergeCells count="1">
    <mergeCell ref="B1:C1"/>
  </mergeCells>
  <printOptions horizontalCentered="1"/>
  <pageMargins left="0.78740157480314965" right="0.39370078740157483" top="0.39370078740157483" bottom="0.3937007874015748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2"/>
  <sheetViews>
    <sheetView view="pageBreakPreview" topLeftCell="A13" zoomScale="80" zoomScaleSheetLayoutView="80" workbookViewId="0">
      <selection activeCell="D2" sqref="D1:D1048576"/>
    </sheetView>
  </sheetViews>
  <sheetFormatPr defaultColWidth="8.85546875" defaultRowHeight="15.75"/>
  <cols>
    <col min="1" max="1" width="5.7109375" style="2" customWidth="1"/>
    <col min="2" max="2" width="58.28515625" style="2" customWidth="1"/>
    <col min="3" max="16384" width="8.85546875" style="2"/>
  </cols>
  <sheetData>
    <row r="1" spans="1:3" s="41" customFormat="1" ht="20.25">
      <c r="B1" s="45" t="s">
        <v>113</v>
      </c>
      <c r="C1" s="45"/>
    </row>
    <row r="2" spans="1:3" s="41" customFormat="1" ht="19.899999999999999" customHeight="1">
      <c r="B2" s="42"/>
      <c r="C2" s="42"/>
    </row>
    <row r="3" spans="1:3" s="41" customFormat="1" ht="19.899999999999999" customHeight="1">
      <c r="A3" s="13"/>
      <c r="B3" s="13"/>
      <c r="C3" s="13"/>
    </row>
    <row r="4" spans="1:3" s="1" customFormat="1" ht="19.899999999999999" customHeight="1">
      <c r="A4" s="39" t="s">
        <v>1</v>
      </c>
      <c r="B4" s="40" t="s">
        <v>2</v>
      </c>
      <c r="C4" s="40" t="s">
        <v>73</v>
      </c>
    </row>
    <row r="5" spans="1:3" ht="20.100000000000001" customHeight="1">
      <c r="A5" s="3">
        <v>1</v>
      </c>
      <c r="B5" s="4" t="s">
        <v>116</v>
      </c>
      <c r="C5" s="5">
        <v>1</v>
      </c>
    </row>
    <row r="6" spans="1:3" ht="20.100000000000001" customHeight="1">
      <c r="A6" s="3">
        <f t="shared" ref="A6:A11" si="0">A5+1</f>
        <v>2</v>
      </c>
      <c r="B6" s="4" t="s">
        <v>118</v>
      </c>
      <c r="C6" s="5">
        <v>1</v>
      </c>
    </row>
    <row r="7" spans="1:3" ht="20.100000000000001" customHeight="1">
      <c r="A7" s="3">
        <f t="shared" si="0"/>
        <v>3</v>
      </c>
      <c r="B7" s="6" t="s">
        <v>62</v>
      </c>
      <c r="C7" s="7">
        <v>1</v>
      </c>
    </row>
    <row r="8" spans="1:3" ht="20.100000000000001" customHeight="1">
      <c r="A8" s="3">
        <f t="shared" si="0"/>
        <v>4</v>
      </c>
      <c r="B8" s="6" t="s">
        <v>62</v>
      </c>
      <c r="C8" s="7">
        <v>1</v>
      </c>
    </row>
    <row r="9" spans="1:3" ht="20.100000000000001" customHeight="1">
      <c r="A9" s="3">
        <f t="shared" si="0"/>
        <v>5</v>
      </c>
      <c r="B9" s="6" t="s">
        <v>62</v>
      </c>
      <c r="C9" s="7">
        <v>1</v>
      </c>
    </row>
    <row r="10" spans="1:3" ht="20.100000000000001" customHeight="1">
      <c r="A10" s="3">
        <f t="shared" si="0"/>
        <v>6</v>
      </c>
      <c r="B10" s="4" t="s">
        <v>115</v>
      </c>
      <c r="C10" s="5">
        <v>1</v>
      </c>
    </row>
    <row r="11" spans="1:3" ht="177" customHeight="1">
      <c r="A11" s="3">
        <f t="shared" si="0"/>
        <v>7</v>
      </c>
      <c r="B11" s="6" t="s">
        <v>162</v>
      </c>
      <c r="C11" s="24">
        <v>8</v>
      </c>
    </row>
    <row r="12" spans="1:3" ht="65.25" customHeight="1">
      <c r="A12" s="3">
        <f>A11+1</f>
        <v>8</v>
      </c>
      <c r="B12" s="4" t="s">
        <v>119</v>
      </c>
      <c r="C12" s="23">
        <v>1</v>
      </c>
    </row>
    <row r="13" spans="1:3" ht="20.100000000000001" customHeight="1">
      <c r="A13" s="3">
        <f t="shared" ref="A13:A16" si="1">A12+1</f>
        <v>9</v>
      </c>
      <c r="B13" s="6" t="s">
        <v>117</v>
      </c>
      <c r="C13" s="7">
        <v>1</v>
      </c>
    </row>
    <row r="14" spans="1:3" ht="20.100000000000001" customHeight="1">
      <c r="A14" s="3">
        <f t="shared" si="1"/>
        <v>10</v>
      </c>
      <c r="B14" s="4" t="s">
        <v>98</v>
      </c>
      <c r="C14" s="5">
        <v>1</v>
      </c>
    </row>
    <row r="15" spans="1:3" ht="20.100000000000001" customHeight="1">
      <c r="A15" s="3">
        <f t="shared" si="1"/>
        <v>11</v>
      </c>
      <c r="B15" s="4" t="s">
        <v>97</v>
      </c>
      <c r="C15" s="5">
        <v>1</v>
      </c>
    </row>
    <row r="16" spans="1:3" ht="53.45" customHeight="1">
      <c r="A16" s="3">
        <f t="shared" si="1"/>
        <v>12</v>
      </c>
      <c r="B16" s="4" t="s">
        <v>163</v>
      </c>
      <c r="C16" s="5">
        <v>1</v>
      </c>
    </row>
    <row r="17" spans="1:3" ht="39.950000000000003" customHeight="1">
      <c r="A17" s="3">
        <f>A16+1</f>
        <v>13</v>
      </c>
      <c r="B17" s="4" t="s">
        <v>101</v>
      </c>
      <c r="C17" s="5">
        <v>1</v>
      </c>
    </row>
    <row r="18" spans="1:3" ht="20.100000000000001" customHeight="1">
      <c r="A18" s="3">
        <f>A17+1</f>
        <v>14</v>
      </c>
      <c r="B18" s="6" t="s">
        <v>120</v>
      </c>
      <c r="C18" s="7">
        <v>1</v>
      </c>
    </row>
    <row r="19" spans="1:3" ht="20.100000000000001" customHeight="1">
      <c r="B19" s="16"/>
      <c r="C19" s="19">
        <f>SUM(C5:C11)</f>
        <v>14</v>
      </c>
    </row>
    <row r="20" spans="1:3" ht="20.100000000000001" customHeight="1"/>
    <row r="21" spans="1:3" ht="20.100000000000001" customHeight="1">
      <c r="B21" s="16"/>
    </row>
    <row r="22" spans="1:3" ht="20.100000000000001" customHeight="1"/>
  </sheetData>
  <sortState ref="B6:E19">
    <sortCondition ref="B6"/>
  </sortState>
  <mergeCells count="1">
    <mergeCell ref="B1:C1"/>
  </mergeCells>
  <printOptions horizontalCentered="1"/>
  <pageMargins left="0.78740157480314965" right="0.39370078740157483" top="0.39370078740157483" bottom="0.3937007874015748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2"/>
  <sheetViews>
    <sheetView view="pageBreakPreview" topLeftCell="A62" zoomScale="90" zoomScaleNormal="90" zoomScaleSheetLayoutView="90" workbookViewId="0">
      <selection activeCell="F46" sqref="F46"/>
    </sheetView>
  </sheetViews>
  <sheetFormatPr defaultColWidth="8.85546875" defaultRowHeight="15.75"/>
  <cols>
    <col min="1" max="1" width="11" style="2" customWidth="1"/>
    <col min="2" max="2" width="49" style="2" customWidth="1"/>
    <col min="3" max="16384" width="8.85546875" style="2"/>
  </cols>
  <sheetData>
    <row r="1" spans="1:3" s="41" customFormat="1" ht="20.25">
      <c r="B1" s="45" t="s">
        <v>113</v>
      </c>
      <c r="C1" s="45"/>
    </row>
    <row r="2" spans="1:3" s="41" customFormat="1" ht="19.899999999999999" customHeight="1">
      <c r="A2" s="48" t="s">
        <v>141</v>
      </c>
      <c r="B2" s="48"/>
      <c r="C2" s="48"/>
    </row>
    <row r="3" spans="1:3" s="41" customFormat="1" ht="19.899999999999999" customHeight="1">
      <c r="A3" s="47" t="s">
        <v>121</v>
      </c>
      <c r="B3" s="47"/>
      <c r="C3" s="47"/>
    </row>
    <row r="4" spans="1:3" s="41" customFormat="1" ht="19.899999999999999" customHeight="1">
      <c r="A4" s="13"/>
      <c r="B4" s="13"/>
      <c r="C4" s="13"/>
    </row>
    <row r="5" spans="1:3" s="1" customFormat="1" ht="19.899999999999999" customHeight="1">
      <c r="A5" s="39" t="s">
        <v>1</v>
      </c>
      <c r="B5" s="40" t="s">
        <v>2</v>
      </c>
      <c r="C5" s="40" t="s">
        <v>73</v>
      </c>
    </row>
    <row r="6" spans="1:3" s="1" customFormat="1" ht="39.950000000000003" customHeight="1">
      <c r="A6" s="3">
        <v>1</v>
      </c>
      <c r="B6" s="6" t="s">
        <v>53</v>
      </c>
      <c r="C6" s="7">
        <v>1</v>
      </c>
    </row>
    <row r="7" spans="1:3" s="1" customFormat="1" ht="20.100000000000001" customHeight="1">
      <c r="A7" s="3">
        <f t="shared" ref="A7:A70" si="0">A6+1</f>
        <v>2</v>
      </c>
      <c r="B7" s="4" t="s">
        <v>23</v>
      </c>
      <c r="C7" s="5">
        <v>1</v>
      </c>
    </row>
    <row r="8" spans="1:3" s="1" customFormat="1" ht="20.100000000000001" customHeight="1">
      <c r="A8" s="3">
        <f t="shared" si="0"/>
        <v>3</v>
      </c>
      <c r="B8" s="4" t="s">
        <v>22</v>
      </c>
      <c r="C8" s="5">
        <v>1</v>
      </c>
    </row>
    <row r="9" spans="1:3" s="1" customFormat="1" ht="20.100000000000001" customHeight="1">
      <c r="A9" s="3">
        <f t="shared" si="0"/>
        <v>4</v>
      </c>
      <c r="B9" s="4" t="s">
        <v>21</v>
      </c>
      <c r="C9" s="5">
        <v>1</v>
      </c>
    </row>
    <row r="10" spans="1:3" s="1" customFormat="1" ht="20.100000000000001" customHeight="1">
      <c r="A10" s="3">
        <f t="shared" si="0"/>
        <v>5</v>
      </c>
      <c r="B10" s="17" t="s">
        <v>20</v>
      </c>
      <c r="C10" s="18">
        <v>1</v>
      </c>
    </row>
    <row r="11" spans="1:3" s="1" customFormat="1" ht="20.100000000000001" customHeight="1">
      <c r="A11" s="3">
        <f t="shared" si="0"/>
        <v>6</v>
      </c>
      <c r="B11" s="17" t="s">
        <v>25</v>
      </c>
      <c r="C11" s="18">
        <v>1</v>
      </c>
    </row>
    <row r="12" spans="1:3" s="1" customFormat="1" ht="20.100000000000001" customHeight="1">
      <c r="A12" s="3">
        <f t="shared" si="0"/>
        <v>7</v>
      </c>
      <c r="B12" s="17" t="s">
        <v>123</v>
      </c>
      <c r="C12" s="18">
        <v>1</v>
      </c>
    </row>
    <row r="13" spans="1:3" ht="20.100000000000001" customHeight="1">
      <c r="A13" s="3">
        <f t="shared" si="0"/>
        <v>8</v>
      </c>
      <c r="B13" s="4" t="s">
        <v>124</v>
      </c>
      <c r="C13" s="5">
        <v>1</v>
      </c>
    </row>
    <row r="14" spans="1:3" ht="20.100000000000001" customHeight="1">
      <c r="A14" s="3">
        <f t="shared" si="0"/>
        <v>9</v>
      </c>
      <c r="B14" s="4" t="s">
        <v>125</v>
      </c>
      <c r="C14" s="5">
        <v>1</v>
      </c>
    </row>
    <row r="15" spans="1:3" ht="20.100000000000001" customHeight="1">
      <c r="A15" s="3">
        <f t="shared" si="0"/>
        <v>10</v>
      </c>
      <c r="B15" s="4" t="s">
        <v>15</v>
      </c>
      <c r="C15" s="5">
        <v>1</v>
      </c>
    </row>
    <row r="16" spans="1:3" ht="20.100000000000001" customHeight="1">
      <c r="A16" s="3">
        <f t="shared" si="0"/>
        <v>11</v>
      </c>
      <c r="B16" s="4" t="s">
        <v>14</v>
      </c>
      <c r="C16" s="5">
        <v>1</v>
      </c>
    </row>
    <row r="17" spans="1:3" ht="20.100000000000001" customHeight="1">
      <c r="A17" s="3">
        <f t="shared" si="0"/>
        <v>12</v>
      </c>
      <c r="B17" s="4" t="s">
        <v>13</v>
      </c>
      <c r="C17" s="5">
        <v>1</v>
      </c>
    </row>
    <row r="18" spans="1:3" ht="20.100000000000001" customHeight="1">
      <c r="A18" s="3">
        <f t="shared" si="0"/>
        <v>13</v>
      </c>
      <c r="B18" s="4" t="s">
        <v>18</v>
      </c>
      <c r="C18" s="5">
        <v>1</v>
      </c>
    </row>
    <row r="19" spans="1:3" ht="20.100000000000001" customHeight="1">
      <c r="A19" s="3">
        <f t="shared" si="0"/>
        <v>14</v>
      </c>
      <c r="B19" s="6" t="s">
        <v>126</v>
      </c>
      <c r="C19" s="7">
        <v>1</v>
      </c>
    </row>
    <row r="20" spans="1:3" ht="20.100000000000001" customHeight="1">
      <c r="A20" s="3">
        <f t="shared" si="0"/>
        <v>15</v>
      </c>
      <c r="B20" s="6" t="s">
        <v>126</v>
      </c>
      <c r="C20" s="7">
        <v>1</v>
      </c>
    </row>
    <row r="21" spans="1:3" ht="20.100000000000001" customHeight="1">
      <c r="A21" s="3">
        <f t="shared" si="0"/>
        <v>16</v>
      </c>
      <c r="B21" s="4" t="s">
        <v>19</v>
      </c>
      <c r="C21" s="5">
        <v>1</v>
      </c>
    </row>
    <row r="22" spans="1:3" ht="20.100000000000001" customHeight="1">
      <c r="A22" s="3">
        <f t="shared" si="0"/>
        <v>17</v>
      </c>
      <c r="B22" s="4" t="s">
        <v>16</v>
      </c>
      <c r="C22" s="5">
        <v>1</v>
      </c>
    </row>
    <row r="23" spans="1:3" ht="20.100000000000001" customHeight="1">
      <c r="A23" s="3">
        <f t="shared" si="0"/>
        <v>18</v>
      </c>
      <c r="B23" s="4" t="s">
        <v>17</v>
      </c>
      <c r="C23" s="5">
        <v>1</v>
      </c>
    </row>
    <row r="24" spans="1:3" ht="20.100000000000001" customHeight="1">
      <c r="A24" s="3">
        <f t="shared" si="0"/>
        <v>19</v>
      </c>
      <c r="B24" s="4" t="s">
        <v>28</v>
      </c>
      <c r="C24" s="5">
        <v>1</v>
      </c>
    </row>
    <row r="25" spans="1:3" ht="20.100000000000001" customHeight="1">
      <c r="A25" s="3">
        <f t="shared" si="0"/>
        <v>20</v>
      </c>
      <c r="B25" s="4" t="s">
        <v>24</v>
      </c>
      <c r="C25" s="5">
        <v>1</v>
      </c>
    </row>
    <row r="26" spans="1:3" ht="51.6" customHeight="1">
      <c r="A26" s="3">
        <f t="shared" si="0"/>
        <v>21</v>
      </c>
      <c r="B26" s="4" t="s">
        <v>122</v>
      </c>
      <c r="C26" s="5">
        <v>1</v>
      </c>
    </row>
    <row r="27" spans="1:3" ht="50.45" customHeight="1">
      <c r="A27" s="3">
        <f t="shared" si="0"/>
        <v>22</v>
      </c>
      <c r="B27" s="4" t="s">
        <v>65</v>
      </c>
      <c r="C27" s="5">
        <v>1</v>
      </c>
    </row>
    <row r="28" spans="1:3" ht="39.950000000000003" customHeight="1">
      <c r="A28" s="3">
        <f t="shared" si="0"/>
        <v>23</v>
      </c>
      <c r="B28" s="4" t="s">
        <v>99</v>
      </c>
      <c r="C28" s="5">
        <v>1</v>
      </c>
    </row>
    <row r="29" spans="1:3" ht="39.950000000000003" customHeight="1">
      <c r="A29" s="3">
        <f t="shared" si="0"/>
        <v>24</v>
      </c>
      <c r="B29" s="4" t="s">
        <v>66</v>
      </c>
      <c r="C29" s="5">
        <v>1</v>
      </c>
    </row>
    <row r="30" spans="1:3" ht="20.100000000000001" customHeight="1">
      <c r="A30" s="3">
        <f t="shared" si="0"/>
        <v>25</v>
      </c>
      <c r="B30" s="4" t="s">
        <v>27</v>
      </c>
      <c r="C30" s="5">
        <v>1</v>
      </c>
    </row>
    <row r="31" spans="1:3" ht="39.950000000000003" customHeight="1">
      <c r="A31" s="3">
        <f t="shared" si="0"/>
        <v>26</v>
      </c>
      <c r="B31" s="4" t="s">
        <v>102</v>
      </c>
      <c r="C31" s="5">
        <v>1</v>
      </c>
    </row>
    <row r="32" spans="1:3" ht="39.950000000000003" customHeight="1">
      <c r="A32" s="3">
        <f t="shared" si="0"/>
        <v>27</v>
      </c>
      <c r="B32" s="4" t="s">
        <v>0</v>
      </c>
      <c r="C32" s="7">
        <v>1</v>
      </c>
    </row>
    <row r="33" spans="1:3" ht="20.100000000000001" customHeight="1">
      <c r="A33" s="3">
        <f t="shared" si="0"/>
        <v>28</v>
      </c>
      <c r="B33" s="4" t="s">
        <v>4</v>
      </c>
      <c r="C33" s="5">
        <v>1</v>
      </c>
    </row>
    <row r="34" spans="1:3" ht="20.100000000000001" customHeight="1">
      <c r="A34" s="3">
        <f t="shared" si="0"/>
        <v>29</v>
      </c>
      <c r="B34" s="4" t="s">
        <v>3</v>
      </c>
      <c r="C34" s="7">
        <v>1</v>
      </c>
    </row>
    <row r="35" spans="1:3" ht="37.5" customHeight="1">
      <c r="A35" s="3">
        <f t="shared" si="0"/>
        <v>30</v>
      </c>
      <c r="B35" s="4" t="s">
        <v>72</v>
      </c>
      <c r="C35" s="5">
        <v>1</v>
      </c>
    </row>
    <row r="36" spans="1:3" ht="39.950000000000003" customHeight="1">
      <c r="A36" s="3">
        <f t="shared" si="0"/>
        <v>31</v>
      </c>
      <c r="B36" s="4" t="s">
        <v>149</v>
      </c>
      <c r="C36" s="5">
        <v>1</v>
      </c>
    </row>
    <row r="37" spans="1:3" ht="39.950000000000003" customHeight="1">
      <c r="A37" s="3">
        <f t="shared" si="0"/>
        <v>32</v>
      </c>
      <c r="B37" s="6" t="s">
        <v>5</v>
      </c>
      <c r="C37" s="7">
        <v>1</v>
      </c>
    </row>
    <row r="38" spans="1:3" ht="34.15" customHeight="1">
      <c r="A38" s="3">
        <f t="shared" si="0"/>
        <v>33</v>
      </c>
      <c r="B38" s="4" t="s">
        <v>150</v>
      </c>
      <c r="C38" s="5">
        <v>1</v>
      </c>
    </row>
    <row r="39" spans="1:3" ht="20.100000000000001" customHeight="1">
      <c r="A39" s="3">
        <f t="shared" si="0"/>
        <v>34</v>
      </c>
      <c r="B39" s="4" t="s">
        <v>127</v>
      </c>
      <c r="C39" s="5">
        <v>1</v>
      </c>
    </row>
    <row r="40" spans="1:3" ht="20.100000000000001" customHeight="1">
      <c r="A40" s="3">
        <f t="shared" si="0"/>
        <v>35</v>
      </c>
      <c r="B40" s="4" t="s">
        <v>26</v>
      </c>
      <c r="C40" s="5">
        <v>1</v>
      </c>
    </row>
    <row r="41" spans="1:3" ht="20.100000000000001" customHeight="1">
      <c r="A41" s="3">
        <f t="shared" si="0"/>
        <v>36</v>
      </c>
      <c r="B41" s="28" t="s">
        <v>63</v>
      </c>
      <c r="C41" s="29">
        <v>1</v>
      </c>
    </row>
    <row r="42" spans="1:3" ht="20.100000000000001" customHeight="1">
      <c r="A42" s="30"/>
      <c r="B42" s="31"/>
      <c r="C42" s="32">
        <f>SUM(C6:C41)</f>
        <v>36</v>
      </c>
    </row>
    <row r="43" spans="1:3" s="41" customFormat="1" ht="20.25">
      <c r="A43" s="45" t="s">
        <v>113</v>
      </c>
      <c r="B43" s="45"/>
      <c r="C43" s="45"/>
    </row>
    <row r="44" spans="1:3" s="41" customFormat="1" ht="19.899999999999999" customHeight="1">
      <c r="A44" s="48" t="s">
        <v>141</v>
      </c>
      <c r="B44" s="48"/>
      <c r="C44" s="48"/>
    </row>
    <row r="45" spans="1:3" s="41" customFormat="1" ht="19.899999999999999" customHeight="1">
      <c r="A45" s="13"/>
      <c r="B45" s="13"/>
      <c r="C45" s="13"/>
    </row>
    <row r="46" spans="1:3" s="1" customFormat="1" ht="19.899999999999999" customHeight="1">
      <c r="A46" s="39" t="s">
        <v>1</v>
      </c>
      <c r="B46" s="40" t="s">
        <v>2</v>
      </c>
      <c r="C46" s="40" t="s">
        <v>73</v>
      </c>
    </row>
    <row r="47" spans="1:3" ht="19.899999999999999" customHeight="1">
      <c r="A47" s="26">
        <v>1</v>
      </c>
      <c r="B47" s="25" t="s">
        <v>128</v>
      </c>
      <c r="C47" s="27">
        <v>3</v>
      </c>
    </row>
    <row r="48" spans="1:3" ht="19.899999999999999" customHeight="1">
      <c r="A48" s="3">
        <f t="shared" si="0"/>
        <v>2</v>
      </c>
      <c r="B48" s="6" t="s">
        <v>129</v>
      </c>
      <c r="C48" s="7">
        <v>1</v>
      </c>
    </row>
    <row r="49" spans="1:3" ht="159" customHeight="1">
      <c r="A49" s="3">
        <f t="shared" si="0"/>
        <v>3</v>
      </c>
      <c r="B49" s="38" t="s">
        <v>159</v>
      </c>
      <c r="C49" s="34">
        <v>2</v>
      </c>
    </row>
    <row r="50" spans="1:3" ht="193.5" customHeight="1">
      <c r="A50" s="3">
        <f t="shared" si="0"/>
        <v>4</v>
      </c>
      <c r="B50" s="6" t="s">
        <v>154</v>
      </c>
      <c r="C50" s="15">
        <v>10</v>
      </c>
    </row>
    <row r="51" spans="1:3" ht="159.75" customHeight="1">
      <c r="A51" s="3">
        <f t="shared" si="0"/>
        <v>5</v>
      </c>
      <c r="B51" s="6" t="s">
        <v>160</v>
      </c>
      <c r="C51" s="15">
        <v>2</v>
      </c>
    </row>
    <row r="52" spans="1:3" ht="19.899999999999999" customHeight="1">
      <c r="A52" s="3">
        <f t="shared" si="0"/>
        <v>6</v>
      </c>
      <c r="B52" s="6" t="s">
        <v>130</v>
      </c>
      <c r="C52" s="15">
        <v>1</v>
      </c>
    </row>
    <row r="53" spans="1:3" ht="20.100000000000001" customHeight="1">
      <c r="A53" s="3">
        <f t="shared" si="0"/>
        <v>7</v>
      </c>
      <c r="B53" s="17" t="s">
        <v>151</v>
      </c>
      <c r="C53" s="36">
        <v>6</v>
      </c>
    </row>
    <row r="54" spans="1:3" ht="20.100000000000001" customHeight="1">
      <c r="A54" s="3">
        <f t="shared" si="0"/>
        <v>8</v>
      </c>
      <c r="B54" s="6" t="s">
        <v>131</v>
      </c>
      <c r="C54" s="15">
        <v>150</v>
      </c>
    </row>
    <row r="55" spans="1:3" ht="126" customHeight="1">
      <c r="A55" s="3">
        <f t="shared" si="0"/>
        <v>9</v>
      </c>
      <c r="B55" s="6" t="s">
        <v>158</v>
      </c>
      <c r="C55" s="15">
        <v>1</v>
      </c>
    </row>
    <row r="56" spans="1:3" ht="50.45" customHeight="1">
      <c r="A56" s="3">
        <f t="shared" si="0"/>
        <v>10</v>
      </c>
      <c r="B56" s="6" t="s">
        <v>153</v>
      </c>
      <c r="C56" s="15">
        <v>3</v>
      </c>
    </row>
    <row r="57" spans="1:3" ht="19.899999999999999" customHeight="1">
      <c r="A57" s="3">
        <f t="shared" si="0"/>
        <v>11</v>
      </c>
      <c r="B57" s="6" t="s">
        <v>132</v>
      </c>
      <c r="C57" s="15">
        <v>6</v>
      </c>
    </row>
    <row r="58" spans="1:3" ht="33.6" customHeight="1">
      <c r="A58" s="3">
        <f t="shared" si="0"/>
        <v>12</v>
      </c>
      <c r="B58" s="6" t="s">
        <v>155</v>
      </c>
      <c r="C58" s="15">
        <v>1</v>
      </c>
    </row>
    <row r="59" spans="1:3" ht="33.6" customHeight="1">
      <c r="A59" s="3">
        <f t="shared" si="0"/>
        <v>13</v>
      </c>
      <c r="B59" s="6" t="s">
        <v>156</v>
      </c>
      <c r="C59" s="15">
        <v>1</v>
      </c>
    </row>
    <row r="60" spans="1:3" ht="20.100000000000001" customHeight="1">
      <c r="A60" s="3">
        <f t="shared" si="0"/>
        <v>14</v>
      </c>
      <c r="B60" s="6" t="s">
        <v>133</v>
      </c>
      <c r="C60" s="15">
        <v>1</v>
      </c>
    </row>
    <row r="61" spans="1:3" ht="20.100000000000001" customHeight="1">
      <c r="A61" s="3">
        <f t="shared" si="0"/>
        <v>15</v>
      </c>
      <c r="B61" s="6" t="s">
        <v>135</v>
      </c>
      <c r="C61" s="15">
        <v>1</v>
      </c>
    </row>
    <row r="62" spans="1:3" ht="20.100000000000001" customHeight="1">
      <c r="A62" s="3">
        <f t="shared" si="0"/>
        <v>16</v>
      </c>
      <c r="B62" s="6" t="s">
        <v>136</v>
      </c>
      <c r="C62" s="15">
        <v>1</v>
      </c>
    </row>
    <row r="63" spans="1:3" ht="20.100000000000001" customHeight="1">
      <c r="A63" s="3">
        <f t="shared" si="0"/>
        <v>17</v>
      </c>
      <c r="B63" s="37" t="s">
        <v>137</v>
      </c>
      <c r="C63" s="15">
        <v>1</v>
      </c>
    </row>
    <row r="64" spans="1:3" ht="20.100000000000001" customHeight="1">
      <c r="A64" s="3">
        <f t="shared" si="0"/>
        <v>18</v>
      </c>
      <c r="B64" s="6" t="s">
        <v>134</v>
      </c>
      <c r="C64" s="27">
        <v>1</v>
      </c>
    </row>
    <row r="65" spans="1:3" ht="20.100000000000001" customHeight="1">
      <c r="A65" s="3">
        <f>A64+1</f>
        <v>19</v>
      </c>
      <c r="B65" s="6" t="s">
        <v>138</v>
      </c>
      <c r="C65" s="15">
        <v>1</v>
      </c>
    </row>
    <row r="66" spans="1:3" ht="20.100000000000001" customHeight="1">
      <c r="A66" s="3">
        <f t="shared" si="0"/>
        <v>20</v>
      </c>
      <c r="B66" s="35" t="s">
        <v>139</v>
      </c>
      <c r="C66" s="33">
        <v>1</v>
      </c>
    </row>
    <row r="67" spans="1:3" ht="86.25" customHeight="1">
      <c r="A67" s="3">
        <f t="shared" si="0"/>
        <v>21</v>
      </c>
      <c r="B67" s="6" t="s">
        <v>157</v>
      </c>
      <c r="C67" s="15">
        <v>3</v>
      </c>
    </row>
    <row r="68" spans="1:3" ht="327.60000000000002" customHeight="1">
      <c r="A68" s="3">
        <f t="shared" si="0"/>
        <v>22</v>
      </c>
      <c r="B68" s="6" t="s">
        <v>161</v>
      </c>
      <c r="C68" s="15">
        <v>20</v>
      </c>
    </row>
    <row r="69" spans="1:3" ht="39.950000000000003" customHeight="1">
      <c r="A69" s="3">
        <f t="shared" si="0"/>
        <v>23</v>
      </c>
      <c r="B69" s="6" t="s">
        <v>152</v>
      </c>
      <c r="C69" s="15">
        <v>2</v>
      </c>
    </row>
    <row r="70" spans="1:3" ht="20.100000000000001" customHeight="1">
      <c r="A70" s="3">
        <f t="shared" si="0"/>
        <v>24</v>
      </c>
      <c r="B70" s="6" t="s">
        <v>140</v>
      </c>
      <c r="C70" s="15">
        <v>1</v>
      </c>
    </row>
    <row r="71" spans="1:3">
      <c r="B71" s="16"/>
      <c r="C71" s="19">
        <f>SUM(C6:C70)</f>
        <v>292</v>
      </c>
    </row>
    <row r="72" spans="1:3">
      <c r="B72" s="16"/>
    </row>
  </sheetData>
  <sortState ref="B49:E71">
    <sortCondition ref="B48"/>
  </sortState>
  <mergeCells count="5">
    <mergeCell ref="B1:C1"/>
    <mergeCell ref="A3:C3"/>
    <mergeCell ref="A2:C2"/>
    <mergeCell ref="A44:C44"/>
    <mergeCell ref="A43:C43"/>
  </mergeCells>
  <pageMargins left="0.78740157480314965" right="0.39370078740157483" top="0.39370078740157483" bottom="0.3937007874015748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ЛФК</vt:lpstr>
      <vt:lpstr>логопед 1</vt:lpstr>
      <vt:lpstr>логопед 2</vt:lpstr>
      <vt:lpstr>музыка</vt:lpstr>
      <vt:lpstr>внеурочка</vt:lpstr>
      <vt:lpstr>'логопед 1'!Область_печати</vt:lpstr>
      <vt:lpstr>ЛФК!Область_печати</vt:lpstr>
      <vt:lpstr>музыка!Область_печати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2017-03-04T01:57:09Z</dcterms:modified>
</cp:coreProperties>
</file>